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ezjr\OneDrive - elprat.cat\Escritorio\"/>
    </mc:Choice>
  </mc:AlternateContent>
  <xr:revisionPtr revIDLastSave="33" documentId="8_{5CDEBCD9-8638-44F9-A805-429337EF316D}" xr6:coauthVersionLast="36" xr6:coauthVersionMax="36" xr10:uidLastSave="{6081546B-818A-4857-9BC8-CFC2933C93C2}"/>
  <bookViews>
    <workbookView xWindow="-120" yWindow="-120" windowWidth="20730" windowHeight="11160" activeTab="1" xr2:uid="{00000000-000D-0000-FFFF-FFFF00000000}"/>
  </bookViews>
  <sheets>
    <sheet name="MASCULI" sheetId="1" r:id="rId1"/>
    <sheet name="FEMENI" sheetId="2" r:id="rId2"/>
    <sheet name="EQUIPS" sheetId="3" r:id="rId3"/>
  </sheets>
  <definedNames>
    <definedName name="_xlnm._FilterDatabase" localSheetId="2" hidden="1">EQUIPS!$A$1:$F$93</definedName>
    <definedName name="_xlnm._FilterDatabase" localSheetId="1" hidden="1">FEMENI!$A$1:$K$19</definedName>
    <definedName name="_xlnm._FilterDatabase" localSheetId="0" hidden="1">MASCULI!$A$1:$K$71</definedName>
  </definedNames>
  <calcPr calcId="191029"/>
</workbook>
</file>

<file path=xl/calcChain.xml><?xml version="1.0" encoding="utf-8"?>
<calcChain xmlns="http://schemas.openxmlformats.org/spreadsheetml/2006/main">
  <c r="K4" i="1" l="1"/>
  <c r="K3" i="1"/>
  <c r="K5" i="1"/>
  <c r="K6" i="1"/>
  <c r="K7" i="1"/>
  <c r="K8" i="1"/>
  <c r="K9" i="1"/>
  <c r="K11" i="1"/>
  <c r="K12" i="1"/>
  <c r="K24" i="1"/>
  <c r="K17" i="1"/>
  <c r="K15" i="1"/>
  <c r="K13" i="1"/>
  <c r="K20" i="1"/>
  <c r="K14" i="1"/>
  <c r="K16" i="1"/>
  <c r="K35" i="1"/>
  <c r="K21" i="1"/>
  <c r="K22" i="1"/>
  <c r="K18" i="1"/>
  <c r="K28" i="1"/>
  <c r="K10" i="1"/>
  <c r="K19" i="1"/>
  <c r="K29" i="1"/>
  <c r="K27" i="1"/>
  <c r="K30" i="1"/>
  <c r="K31" i="1"/>
  <c r="K26" i="1"/>
  <c r="K33" i="1"/>
  <c r="K32" i="1"/>
  <c r="K25" i="1"/>
  <c r="K23" i="1"/>
  <c r="K40" i="1"/>
  <c r="K34" i="1"/>
  <c r="K39" i="1"/>
  <c r="K36" i="1"/>
  <c r="K42" i="1"/>
  <c r="K37" i="1"/>
  <c r="K38" i="1"/>
  <c r="K57" i="1"/>
  <c r="K51" i="1"/>
  <c r="K52" i="1"/>
  <c r="K46" i="1"/>
  <c r="K58" i="1"/>
  <c r="K48" i="1"/>
  <c r="K41" i="1"/>
  <c r="K45" i="1"/>
  <c r="K43" i="1"/>
  <c r="K53" i="1"/>
  <c r="K44" i="1"/>
  <c r="K50" i="1"/>
  <c r="K56" i="1"/>
  <c r="K55" i="1"/>
  <c r="K54" i="1"/>
  <c r="K61" i="1"/>
  <c r="K49" i="1"/>
  <c r="K59" i="1"/>
  <c r="K62" i="1"/>
  <c r="K47" i="1"/>
  <c r="K64" i="1"/>
  <c r="K60" i="1"/>
  <c r="K65" i="1"/>
  <c r="K63" i="1"/>
  <c r="K68" i="1"/>
  <c r="K67" i="1"/>
  <c r="K66" i="1"/>
  <c r="K70" i="1"/>
  <c r="K69" i="1"/>
  <c r="K71" i="1"/>
  <c r="K2" i="1"/>
  <c r="K2" i="2"/>
  <c r="K4" i="2"/>
  <c r="K6" i="2"/>
  <c r="K5" i="2"/>
  <c r="K8" i="2"/>
  <c r="K7" i="2"/>
  <c r="K10" i="2"/>
  <c r="K11" i="2"/>
  <c r="K12" i="2"/>
  <c r="K9" i="2"/>
  <c r="K14" i="2"/>
  <c r="K13" i="2"/>
  <c r="K15" i="2"/>
  <c r="K18" i="2"/>
  <c r="K16" i="2"/>
  <c r="K19" i="2"/>
  <c r="K17" i="2"/>
  <c r="K3" i="2"/>
  <c r="F5" i="3" l="1"/>
  <c r="F3" i="3"/>
  <c r="F6" i="3"/>
  <c r="F9" i="3"/>
  <c r="F8" i="3"/>
  <c r="F13" i="3"/>
  <c r="F4" i="3"/>
  <c r="F7" i="3"/>
  <c r="F14" i="3"/>
  <c r="F20" i="3"/>
  <c r="F21" i="3"/>
  <c r="F10" i="3"/>
  <c r="F26" i="3"/>
  <c r="F27" i="3"/>
  <c r="F22" i="3"/>
  <c r="F28" i="3"/>
  <c r="F29" i="3"/>
  <c r="F30" i="3"/>
  <c r="F31" i="3"/>
  <c r="F23" i="3"/>
  <c r="F15" i="3"/>
  <c r="F32" i="3"/>
  <c r="F16" i="3"/>
  <c r="F33" i="3"/>
  <c r="F34" i="3"/>
  <c r="F17" i="3"/>
  <c r="F35" i="3"/>
  <c r="F36" i="3"/>
  <c r="F46" i="3"/>
  <c r="F47" i="3"/>
  <c r="F48" i="3"/>
  <c r="F49" i="3"/>
  <c r="F37" i="3"/>
  <c r="F24" i="3"/>
  <c r="F38" i="3"/>
  <c r="F50" i="3"/>
  <c r="F51" i="3"/>
  <c r="F52" i="3"/>
  <c r="F53" i="3"/>
  <c r="F54" i="3"/>
  <c r="F55" i="3"/>
  <c r="F56" i="3"/>
  <c r="F25" i="3"/>
  <c r="F57" i="3"/>
  <c r="F39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40" i="3"/>
  <c r="F11" i="3"/>
  <c r="F73" i="3"/>
  <c r="F74" i="3"/>
  <c r="F75" i="3"/>
  <c r="F41" i="3"/>
  <c r="F76" i="3"/>
  <c r="F77" i="3"/>
  <c r="F78" i="3"/>
  <c r="F12" i="3"/>
  <c r="F18" i="3"/>
  <c r="F19" i="3"/>
  <c r="F42" i="3"/>
  <c r="F43" i="3"/>
  <c r="F44" i="3"/>
  <c r="F79" i="3"/>
  <c r="F80" i="3"/>
  <c r="F45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2" i="3"/>
</calcChain>
</file>

<file path=xl/sharedStrings.xml><?xml version="1.0" encoding="utf-8"?>
<sst xmlns="http://schemas.openxmlformats.org/spreadsheetml/2006/main" count="673" uniqueCount="357">
  <si>
    <t>DNI</t>
  </si>
  <si>
    <t>47665540H</t>
  </si>
  <si>
    <t>Marc</t>
  </si>
  <si>
    <t>Martínez Martí</t>
  </si>
  <si>
    <t>Masculino</t>
  </si>
  <si>
    <t>53321043M</t>
  </si>
  <si>
    <t>Climent</t>
  </si>
  <si>
    <t>Roda Serrano</t>
  </si>
  <si>
    <t>SANT CLIMENT POWER</t>
  </si>
  <si>
    <t>47895170Q</t>
  </si>
  <si>
    <t>Oscar</t>
  </si>
  <si>
    <t>Marquez Vazquez</t>
  </si>
  <si>
    <t>RUNNERS CALIMOCHO</t>
  </si>
  <si>
    <t>46793524R</t>
  </si>
  <si>
    <t>Ivan</t>
  </si>
  <si>
    <t>Navas Lobato</t>
  </si>
  <si>
    <t>CENTRE EXCURSIONISTA TORRELLENC</t>
  </si>
  <si>
    <t>MADTEAM</t>
  </si>
  <si>
    <t>Josep</t>
  </si>
  <si>
    <t>ASS. ESP. BLANCAFORT</t>
  </si>
  <si>
    <t>44417737E</t>
  </si>
  <si>
    <t>Israel</t>
  </si>
  <si>
    <t>Rodríguez Conejo</t>
  </si>
  <si>
    <t>CASBOI</t>
  </si>
  <si>
    <t>David</t>
  </si>
  <si>
    <t>PRZEDWOJEWSKI_TEAM</t>
  </si>
  <si>
    <t>Sergi</t>
  </si>
  <si>
    <t>FONDISTES SANT FELIU</t>
  </si>
  <si>
    <t>47710288P</t>
  </si>
  <si>
    <t>Manuel</t>
  </si>
  <si>
    <t>Dos Santos</t>
  </si>
  <si>
    <t>CESBOI</t>
  </si>
  <si>
    <t>52196216Q</t>
  </si>
  <si>
    <t>Víctor</t>
  </si>
  <si>
    <t>Amurrio Gómez</t>
  </si>
  <si>
    <t>MOSQUETEROS TRAIL</t>
  </si>
  <si>
    <t>Javier</t>
  </si>
  <si>
    <t>52468563C</t>
  </si>
  <si>
    <t>José María</t>
  </si>
  <si>
    <t>Prieto Franco</t>
  </si>
  <si>
    <t>Javi</t>
  </si>
  <si>
    <t>C.A.VILADECANS</t>
  </si>
  <si>
    <t>Juan</t>
  </si>
  <si>
    <t>46789411M</t>
  </si>
  <si>
    <t>Carlos</t>
  </si>
  <si>
    <t>Rodas Ruiz</t>
  </si>
  <si>
    <t>LA FAMILIA</t>
  </si>
  <si>
    <t>47989197L</t>
  </si>
  <si>
    <t>Joel</t>
  </si>
  <si>
    <t>Ventura Malagarriga</t>
  </si>
  <si>
    <t>46788861F</t>
  </si>
  <si>
    <t>Dani</t>
  </si>
  <si>
    <t>Guerrero Badenas</t>
  </si>
  <si>
    <t>CLUB MUNTANYENC TERRASSA</t>
  </si>
  <si>
    <t>ESCOLA TRAIL BARCELONA</t>
  </si>
  <si>
    <t>52462062M</t>
  </si>
  <si>
    <t>Mananas</t>
  </si>
  <si>
    <t>Ramirez Manzanas</t>
  </si>
  <si>
    <t>SOCIETAT ATLÈTICA CORBERA</t>
  </si>
  <si>
    <t>Daniel</t>
  </si>
  <si>
    <t>VILADECANS TRIATLÓ</t>
  </si>
  <si>
    <t>47607360M</t>
  </si>
  <si>
    <t>Alberto</t>
  </si>
  <si>
    <t>Rodríguez Angulo</t>
  </si>
  <si>
    <t>52469242D</t>
  </si>
  <si>
    <t>Joan</t>
  </si>
  <si>
    <t>Rodríguez Avellanet</t>
  </si>
  <si>
    <t>Alex</t>
  </si>
  <si>
    <t>47667726L</t>
  </si>
  <si>
    <t>Lázaro Costa</t>
  </si>
  <si>
    <t>SEAT RUNNERS</t>
  </si>
  <si>
    <t>52199366S</t>
  </si>
  <si>
    <t>Francisco Javier</t>
  </si>
  <si>
    <t>Oyonarte Prieto</t>
  </si>
  <si>
    <t>47659262L</t>
  </si>
  <si>
    <t>Fran</t>
  </si>
  <si>
    <t>Ibáñez</t>
  </si>
  <si>
    <t>Christian</t>
  </si>
  <si>
    <t>Jose Luis</t>
  </si>
  <si>
    <t>47604548E</t>
  </si>
  <si>
    <t>Juanan</t>
  </si>
  <si>
    <t>Gil</t>
  </si>
  <si>
    <t>52199807L</t>
  </si>
  <si>
    <t>Francesc</t>
  </si>
  <si>
    <t>Reina Fau</t>
  </si>
  <si>
    <t>Felipe</t>
  </si>
  <si>
    <t>FREAKSTRAIL SANT BOI</t>
  </si>
  <si>
    <t>CTTEAM CALICANTOTRAILTEAM</t>
  </si>
  <si>
    <t>44422183Y</t>
  </si>
  <si>
    <t>Cojeando_voy_tirando</t>
  </si>
  <si>
    <t>Iniesta Jimenez</t>
  </si>
  <si>
    <t>43548382K</t>
  </si>
  <si>
    <t>Ruben</t>
  </si>
  <si>
    <t>Luque Garcia</t>
  </si>
  <si>
    <t>47605454P</t>
  </si>
  <si>
    <t>Jordi</t>
  </si>
  <si>
    <t>Martínez Nuñez</t>
  </si>
  <si>
    <t>47784305B</t>
  </si>
  <si>
    <t>Verónica</t>
  </si>
  <si>
    <t>Zaragoza</t>
  </si>
  <si>
    <t>ULTRATARATS</t>
  </si>
  <si>
    <t>Femenino</t>
  </si>
  <si>
    <t>47661328S</t>
  </si>
  <si>
    <t>Nuria</t>
  </si>
  <si>
    <t>Semis Ruiz</t>
  </si>
  <si>
    <t>47802356F</t>
  </si>
  <si>
    <t>Bolaños Garcia</t>
  </si>
  <si>
    <t>PRATENC</t>
  </si>
  <si>
    <t>46362306X</t>
  </si>
  <si>
    <t>Gemma</t>
  </si>
  <si>
    <t>Herrera Pujol</t>
  </si>
  <si>
    <t>44182007L</t>
  </si>
  <si>
    <t>Fernando</t>
  </si>
  <si>
    <t>Sanchez Lopez</t>
  </si>
  <si>
    <t>47603872J</t>
  </si>
  <si>
    <t>Carnero Pavón</t>
  </si>
  <si>
    <t>Toni</t>
  </si>
  <si>
    <t>Albert</t>
  </si>
  <si>
    <t>38426510L</t>
  </si>
  <si>
    <t>Beltran Andujar</t>
  </si>
  <si>
    <t>MYRMIDONS TEAM</t>
  </si>
  <si>
    <t>47643725F</t>
  </si>
  <si>
    <t>Medina Martin</t>
  </si>
  <si>
    <t>TECNIRUNNER</t>
  </si>
  <si>
    <t>DAVID LLOYD RUNNERS</t>
  </si>
  <si>
    <t>52469499J</t>
  </si>
  <si>
    <t>Joana</t>
  </si>
  <si>
    <t>Blanco Montes</t>
  </si>
  <si>
    <t>47809062C</t>
  </si>
  <si>
    <t>Sánchez Castilla</t>
  </si>
  <si>
    <t>CENTRE EXCURSIONISTA DE CATALUNYA</t>
  </si>
  <si>
    <t>YEPATEAM</t>
  </si>
  <si>
    <t>UE PRAT</t>
  </si>
  <si>
    <t>RUNNERS ESPANYOL</t>
  </si>
  <si>
    <t>MINYONS DE TERRASSA</t>
  </si>
  <si>
    <t>Xavier</t>
  </si>
  <si>
    <t>RAT PENAT</t>
  </si>
  <si>
    <t>SIES L'AVENÇ CC</t>
  </si>
  <si>
    <t>38109905D</t>
  </si>
  <si>
    <t>Pau Viver</t>
  </si>
  <si>
    <t>46579422Y</t>
  </si>
  <si>
    <t>Colom Fumanal</t>
  </si>
  <si>
    <t>38109904P</t>
  </si>
  <si>
    <t>Jaume</t>
  </si>
  <si>
    <t>46793827M</t>
  </si>
  <si>
    <t>Maria</t>
  </si>
  <si>
    <t>Fontalba Rojas</t>
  </si>
  <si>
    <t>47605386D</t>
  </si>
  <si>
    <t>Ondoño</t>
  </si>
  <si>
    <t>AIGÜES DE BARCELONA</t>
  </si>
  <si>
    <t>FUN RUNNERS CLUB ESPORTIU</t>
  </si>
  <si>
    <t>52208373Y</t>
  </si>
  <si>
    <t>Pedro</t>
  </si>
  <si>
    <t>Rodríguez</t>
  </si>
  <si>
    <t>38438306Q</t>
  </si>
  <si>
    <t>Codina Carol</t>
  </si>
  <si>
    <t>52469049T</t>
  </si>
  <si>
    <t>Puigdengolas Torres</t>
  </si>
  <si>
    <t>46588908Q</t>
  </si>
  <si>
    <t>Meritxell</t>
  </si>
  <si>
    <t>Ferrer Garcia</t>
  </si>
  <si>
    <t>TEAM KORAXAN</t>
  </si>
  <si>
    <t>Sergio</t>
  </si>
  <si>
    <t>SPARTA TRAIL TEAM</t>
  </si>
  <si>
    <t>46751894R</t>
  </si>
  <si>
    <t>Leticia</t>
  </si>
  <si>
    <t>Perez Rico</t>
  </si>
  <si>
    <t>KMSXELA</t>
  </si>
  <si>
    <t>TRIPRIMAS</t>
  </si>
  <si>
    <t>Lucia</t>
  </si>
  <si>
    <t>CLUB EXCURSIONISTA INDEPENDENT DE CATALUNYA</t>
  </si>
  <si>
    <t>47666746M</t>
  </si>
  <si>
    <t>Capdevila Martí</t>
  </si>
  <si>
    <t>LOS FICHITAS</t>
  </si>
  <si>
    <t>47662279T</t>
  </si>
  <si>
    <t>Martinez Leiva</t>
  </si>
  <si>
    <t>Roberto</t>
  </si>
  <si>
    <t>47605302V</t>
  </si>
  <si>
    <t>Silvia</t>
  </si>
  <si>
    <t>Vizuete Martínez</t>
  </si>
  <si>
    <t>47607350H</t>
  </si>
  <si>
    <t>Gutierrez Martinez</t>
  </si>
  <si>
    <t>46744208C</t>
  </si>
  <si>
    <t>Urquiza Oliva</t>
  </si>
  <si>
    <t>52466388F</t>
  </si>
  <si>
    <t>Serra Vinagre</t>
  </si>
  <si>
    <t>37359879J</t>
  </si>
  <si>
    <t>Mariano</t>
  </si>
  <si>
    <t>Gallego Gato</t>
  </si>
  <si>
    <t>46462875T</t>
  </si>
  <si>
    <t>Martínez Garrido</t>
  </si>
  <si>
    <t>ATL</t>
  </si>
  <si>
    <t>BUAH CHAVAL TEAM</t>
  </si>
  <si>
    <t>44421974G</t>
  </si>
  <si>
    <t>Anabel</t>
  </si>
  <si>
    <t>Giral Aguilar</t>
  </si>
  <si>
    <t>DLL GAVA</t>
  </si>
  <si>
    <t>UNIÓ MUNTANYENCA ERAMPRUNYA</t>
  </si>
  <si>
    <t>Ana María</t>
  </si>
  <si>
    <t>CLUB TRAIL RUNNING ALICANTE</t>
  </si>
  <si>
    <t>46749608S</t>
  </si>
  <si>
    <t>Edu</t>
  </si>
  <si>
    <t>López</t>
  </si>
  <si>
    <t>38430261K</t>
  </si>
  <si>
    <t>Ramon</t>
  </si>
  <si>
    <t>Santos Molas</t>
  </si>
  <si>
    <t>52197944L</t>
  </si>
  <si>
    <t>Alcalde-moraño Gómez</t>
  </si>
  <si>
    <t>TRAIL MONTPEDROS</t>
  </si>
  <si>
    <t>38451255Q</t>
  </si>
  <si>
    <t>Benjamin</t>
  </si>
  <si>
    <t>Estivill Monteagudo</t>
  </si>
  <si>
    <t>C.E.MEDITERRANI</t>
  </si>
  <si>
    <t>TREMP RUNNERS</t>
  </si>
  <si>
    <t>43447348A</t>
  </si>
  <si>
    <t>Nadal</t>
  </si>
  <si>
    <t>CE GARRAF RUNNERS</t>
  </si>
  <si>
    <t>38560620Q</t>
  </si>
  <si>
    <t>Lola</t>
  </si>
  <si>
    <t>Cuenca Torrecilla</t>
  </si>
  <si>
    <t>44420730W</t>
  </si>
  <si>
    <t>Juanma</t>
  </si>
  <si>
    <t>Porcel</t>
  </si>
  <si>
    <t>UME</t>
  </si>
  <si>
    <t>52468235Z</t>
  </si>
  <si>
    <t>Maribel</t>
  </si>
  <si>
    <t>Díaz</t>
  </si>
  <si>
    <t>44198060H</t>
  </si>
  <si>
    <t>Miguel Ángel</t>
  </si>
  <si>
    <t>Ortega Duro</t>
  </si>
  <si>
    <t>46968254T</t>
  </si>
  <si>
    <t>Patricia</t>
  </si>
  <si>
    <t>Pérez Alamancos</t>
  </si>
  <si>
    <t>URBATRAIL</t>
  </si>
  <si>
    <t>I3TRIATHLON</t>
  </si>
  <si>
    <t>CASTELLDEFELS OUTDOOR</t>
  </si>
  <si>
    <t>CORREDORS DEL SOT</t>
  </si>
  <si>
    <t>47606150Z</t>
  </si>
  <si>
    <t>Del Rey</t>
  </si>
  <si>
    <t>Posició gènere</t>
  </si>
  <si>
    <t>Nom</t>
  </si>
  <si>
    <t>Cognoms</t>
  </si>
  <si>
    <t>Gènere</t>
  </si>
  <si>
    <t>Clasica R.N</t>
  </si>
  <si>
    <t>ZUAS SAB</t>
  </si>
  <si>
    <t>CROSSFIT QB</t>
  </si>
  <si>
    <t>BORN TO RUN</t>
  </si>
  <si>
    <t>KPTEAM</t>
  </si>
  <si>
    <t>RUNNERS COOPERATIVA</t>
  </si>
  <si>
    <t>C.A.GAVA</t>
  </si>
  <si>
    <t>YETIS COLLSEROLA TRAIL TEAM</t>
  </si>
  <si>
    <t>SEDENTARIS.CAT</t>
  </si>
  <si>
    <t>CLUB ESPORTIU ALPÍ BAIX LLOBREGAT</t>
  </si>
  <si>
    <t>ROKANEGRAS</t>
  </si>
  <si>
    <t>CATACRAC</t>
  </si>
  <si>
    <t>GAVETES</t>
  </si>
  <si>
    <t>DEMACRADOS TRAIL</t>
  </si>
  <si>
    <t>TRAIL SANTVI</t>
  </si>
  <si>
    <t>ACCURA RUNNING SANT BOI</t>
  </si>
  <si>
    <t>KARAKOLILLO' TEAM</t>
  </si>
  <si>
    <t>SENGLARS SANT BOI</t>
  </si>
  <si>
    <t>50515903Z</t>
  </si>
  <si>
    <t>Martinez Canteras</t>
  </si>
  <si>
    <t>expres R.N</t>
  </si>
  <si>
    <t>Elena</t>
  </si>
  <si>
    <t>Laura</t>
  </si>
  <si>
    <t>47607444C</t>
  </si>
  <si>
    <t>Dengra Tineo</t>
  </si>
  <si>
    <t>47605964N</t>
  </si>
  <si>
    <t>Macías</t>
  </si>
  <si>
    <t>47609250D</t>
  </si>
  <si>
    <t>Arias</t>
  </si>
  <si>
    <t>47602762F</t>
  </si>
  <si>
    <t>Delgado Lopez</t>
  </si>
  <si>
    <t>45787087K</t>
  </si>
  <si>
    <t>Salazar García</t>
  </si>
  <si>
    <t>52461996P</t>
  </si>
  <si>
    <t>Daniel Alberto</t>
  </si>
  <si>
    <t>Senes Jiménez</t>
  </si>
  <si>
    <t>46462960Q</t>
  </si>
  <si>
    <t>Iban</t>
  </si>
  <si>
    <t>Cobos Boiza</t>
  </si>
  <si>
    <t>52466695S</t>
  </si>
  <si>
    <t>Miguel</t>
  </si>
  <si>
    <t>Morales Morillo</t>
  </si>
  <si>
    <t>53313444L</t>
  </si>
  <si>
    <t>Hinojosa Moscoso</t>
  </si>
  <si>
    <t>47607946Q</t>
  </si>
  <si>
    <t>Vilella Vilà</t>
  </si>
  <si>
    <t>46797441P</t>
  </si>
  <si>
    <t>Juan Manuel</t>
  </si>
  <si>
    <t>López Marfil</t>
  </si>
  <si>
    <t>46456272K</t>
  </si>
  <si>
    <t>Sánchez Álvarez</t>
  </si>
  <si>
    <t>38555015T</t>
  </si>
  <si>
    <t>Garcia Colomo</t>
  </si>
  <si>
    <t>46612819F</t>
  </si>
  <si>
    <t>Garcia Sanchez</t>
  </si>
  <si>
    <t>52197720W</t>
  </si>
  <si>
    <t>Moñino Santos</t>
  </si>
  <si>
    <t>44181591V</t>
  </si>
  <si>
    <t>Jaime</t>
  </si>
  <si>
    <t>Sastre</t>
  </si>
  <si>
    <t>52465676P</t>
  </si>
  <si>
    <t>Antonio</t>
  </si>
  <si>
    <t>Martinez Plaza</t>
  </si>
  <si>
    <t>47659074S</t>
  </si>
  <si>
    <t>Bañuelos Badás</t>
  </si>
  <si>
    <t>52469035D</t>
  </si>
  <si>
    <t>Joaquin</t>
  </si>
  <si>
    <t>Ortiz Garcia</t>
  </si>
  <si>
    <t>47673955S</t>
  </si>
  <si>
    <t>Ortiz Burgos</t>
  </si>
  <si>
    <t>44004526Y</t>
  </si>
  <si>
    <t>Lichtenstein Tiviroli</t>
  </si>
  <si>
    <t>38433404J</t>
  </si>
  <si>
    <t>Flores Valle</t>
  </si>
  <si>
    <t>47605907R</t>
  </si>
  <si>
    <t>Lopez Sanchez</t>
  </si>
  <si>
    <t>52464022X</t>
  </si>
  <si>
    <t>Valentí</t>
  </si>
  <si>
    <t>Soto Ros</t>
  </si>
  <si>
    <t>47797648Z</t>
  </si>
  <si>
    <t>Tellez Picon</t>
  </si>
  <si>
    <t>total</t>
  </si>
  <si>
    <t>CLUB</t>
  </si>
  <si>
    <t>ROCA</t>
  </si>
  <si>
    <t>CIRERA</t>
  </si>
  <si>
    <t>SVH RUNNERS</t>
  </si>
  <si>
    <t>ESCOLA TRAIL SCC</t>
  </si>
  <si>
    <t>LOS JABALIS</t>
  </si>
  <si>
    <t>AMISI</t>
  </si>
  <si>
    <t>ERT TEAM</t>
  </si>
  <si>
    <t>ZITIUS EXTREME RUNNING</t>
  </si>
  <si>
    <t>AECANOIA</t>
  </si>
  <si>
    <t>ASSOCIACIÓ EXCURSIONISTA AMICS DE LA MUNTANYA</t>
  </si>
  <si>
    <t>ATLETISME MOLINS</t>
  </si>
  <si>
    <t>BCN TRAIL RUNNERS</t>
  </si>
  <si>
    <t>BEER RUNNERS BCN</t>
  </si>
  <si>
    <t>CANICROSS PENEDÈS</t>
  </si>
  <si>
    <t>CDF RUN</t>
  </si>
  <si>
    <t>CLUB IBERIA BARCELONA</t>
  </si>
  <si>
    <t>CLUB MONTAÑA LANTEIRA</t>
  </si>
  <si>
    <t>J'ARRIBU</t>
  </si>
  <si>
    <t>RUNNERING CASTELLÓ SPORTS</t>
  </si>
  <si>
    <t>RUNNERINGGIRLS</t>
  </si>
  <si>
    <t>THE ESPOLONS TEAM</t>
  </si>
  <si>
    <t>TRAIL VICIOUS</t>
  </si>
  <si>
    <t>TRAILMONDAY</t>
  </si>
  <si>
    <t>VIC ETB</t>
  </si>
  <si>
    <t>Cursa</t>
  </si>
  <si>
    <t>TOTAL</t>
  </si>
  <si>
    <t>Temps R.N</t>
  </si>
  <si>
    <t>Temps C.T</t>
  </si>
  <si>
    <t>PUNTS R.N</t>
  </si>
  <si>
    <t>PUNTS C.T</t>
  </si>
  <si>
    <t>TOTAL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</si>
</sst>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1" fontId="0" fillId="0" borderId="0" xfId="0" applyNumberFormat="1"/>
    <xf numFmtId="2" fontId="0" fillId="0" borderId="0" xfId="0" applyNumberFormat="1"/>
    <xf numFmtId="0" fontId="0" fillId="33" borderId="0" xfId="0" applyFill="1"/>
    <xf numFmtId="2" fontId="0" fillId="33" borderId="0" xfId="0" applyNumberFormat="1" applyFill="1"/>
    <xf numFmtId="0" fontId="18" fillId="0" borderId="0" xfId="0" applyFont="1"/>
    <xf numFmtId="0" fontId="18" fillId="33" borderId="10" xfId="0" applyFont="1" applyFill="1" applyBorder="1"/>
    <xf numFmtId="0" fontId="19" fillId="34" borderId="10" xfId="0" applyFont="1" applyFill="1" applyBorder="1"/>
    <xf numFmtId="0" fontId="18" fillId="0" borderId="10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workbookViewId="0">
      <selection activeCell="O14" sqref="O14"/>
    </sheetView>
  </sheetViews>
  <sheetFormatPr baseColWidth="10" defaultRowHeight="15" x14ac:dyDescent="0.25"/>
  <cols>
    <col min="1" max="1" width="16.28515625" bestFit="1" customWidth="1"/>
    <col min="2" max="2" width="11.28515625" bestFit="1" customWidth="1"/>
    <col min="3" max="3" width="21.28515625" bestFit="1" customWidth="1"/>
    <col min="4" max="4" width="24.7109375" bestFit="1" customWidth="1"/>
    <col min="5" max="5" width="10" bestFit="1" customWidth="1"/>
    <col min="6" max="6" width="10.5703125" bestFit="1" customWidth="1"/>
    <col min="7" max="8" width="12.7109375" bestFit="1" customWidth="1"/>
    <col min="10" max="10" width="11.42578125" style="2"/>
    <col min="11" max="11" width="19.28515625" bestFit="1" customWidth="1"/>
  </cols>
  <sheetData>
    <row r="1" spans="1:11" x14ac:dyDescent="0.25">
      <c r="A1" s="3" t="s">
        <v>239</v>
      </c>
      <c r="B1" s="3" t="s">
        <v>0</v>
      </c>
      <c r="C1" s="3" t="s">
        <v>240</v>
      </c>
      <c r="D1" s="3" t="s">
        <v>241</v>
      </c>
      <c r="E1" s="3" t="s">
        <v>242</v>
      </c>
      <c r="F1" s="3"/>
      <c r="G1" s="3" t="s">
        <v>352</v>
      </c>
      <c r="H1" s="4" t="s">
        <v>354</v>
      </c>
      <c r="I1" s="3" t="s">
        <v>353</v>
      </c>
      <c r="J1" s="4" t="s">
        <v>355</v>
      </c>
      <c r="K1" s="3" t="s">
        <v>356</v>
      </c>
    </row>
    <row r="2" spans="1:11" x14ac:dyDescent="0.25">
      <c r="A2">
        <v>1</v>
      </c>
      <c r="B2" t="s">
        <v>1</v>
      </c>
      <c r="C2" t="s">
        <v>2</v>
      </c>
      <c r="D2" t="s">
        <v>3</v>
      </c>
      <c r="E2" t="s">
        <v>4</v>
      </c>
      <c r="F2" t="s">
        <v>243</v>
      </c>
      <c r="G2" s="1">
        <v>8.0833333333333326E-2</v>
      </c>
      <c r="H2">
        <v>100</v>
      </c>
      <c r="I2" s="1">
        <v>6.2048611111111117E-2</v>
      </c>
      <c r="J2" s="2">
        <v>100</v>
      </c>
      <c r="K2" s="2">
        <f>+H2+J2</f>
        <v>200</v>
      </c>
    </row>
    <row r="3" spans="1:11" x14ac:dyDescent="0.25">
      <c r="A3">
        <v>2</v>
      </c>
      <c r="B3" t="s">
        <v>9</v>
      </c>
      <c r="C3" t="s">
        <v>10</v>
      </c>
      <c r="D3" t="s">
        <v>11</v>
      </c>
      <c r="E3" t="s">
        <v>4</v>
      </c>
      <c r="F3" t="s">
        <v>243</v>
      </c>
      <c r="G3" s="1">
        <v>8.3518518518518506E-2</v>
      </c>
      <c r="H3" s="2">
        <v>96.784922394678503</v>
      </c>
      <c r="I3" s="1">
        <v>6.5162037037037032E-2</v>
      </c>
      <c r="J3" s="2">
        <v>95.222024866785091</v>
      </c>
      <c r="K3" s="2">
        <f>+H3+J3</f>
        <v>192.00694726146361</v>
      </c>
    </row>
    <row r="4" spans="1:11" x14ac:dyDescent="0.25">
      <c r="A4">
        <v>3</v>
      </c>
      <c r="B4" t="s">
        <v>5</v>
      </c>
      <c r="C4" t="s">
        <v>6</v>
      </c>
      <c r="D4" t="s">
        <v>7</v>
      </c>
      <c r="E4" t="s">
        <v>4</v>
      </c>
      <c r="F4" t="s">
        <v>243</v>
      </c>
      <c r="G4" s="1">
        <v>8.099537037037037E-2</v>
      </c>
      <c r="H4" s="2">
        <v>99.799942840811653</v>
      </c>
      <c r="I4" s="1">
        <v>6.8379629629629637E-2</v>
      </c>
      <c r="J4" s="2">
        <v>90.741367637102229</v>
      </c>
      <c r="K4" s="2">
        <f>+H4+J4</f>
        <v>190.5413104779139</v>
      </c>
    </row>
    <row r="5" spans="1:11" x14ac:dyDescent="0.25">
      <c r="A5">
        <v>4</v>
      </c>
      <c r="B5" t="s">
        <v>13</v>
      </c>
      <c r="C5" t="s">
        <v>14</v>
      </c>
      <c r="D5" t="s">
        <v>15</v>
      </c>
      <c r="E5" t="s">
        <v>4</v>
      </c>
      <c r="F5" t="s">
        <v>243</v>
      </c>
      <c r="G5" s="1">
        <v>8.5300925925925919E-2</v>
      </c>
      <c r="H5" s="2">
        <v>94.762550881953871</v>
      </c>
      <c r="I5" s="1">
        <v>7.0578703703703713E-2</v>
      </c>
      <c r="J5" s="2">
        <v>87.914070186946532</v>
      </c>
      <c r="K5" s="2">
        <f>+H5+J5</f>
        <v>182.6766210689004</v>
      </c>
    </row>
    <row r="6" spans="1:11" x14ac:dyDescent="0.25">
      <c r="A6">
        <v>5</v>
      </c>
      <c r="B6" t="s">
        <v>20</v>
      </c>
      <c r="C6" t="s">
        <v>21</v>
      </c>
      <c r="D6" t="s">
        <v>22</v>
      </c>
      <c r="E6" t="s">
        <v>4</v>
      </c>
      <c r="F6" t="s">
        <v>243</v>
      </c>
      <c r="G6" s="1">
        <v>8.8009259259259245E-2</v>
      </c>
      <c r="H6" s="2">
        <v>91.846396633350878</v>
      </c>
      <c r="I6" s="1">
        <v>6.87962962962963E-2</v>
      </c>
      <c r="J6" s="2">
        <v>90.191790040376844</v>
      </c>
      <c r="K6" s="2">
        <f>+H6+J6</f>
        <v>182.03818667372772</v>
      </c>
    </row>
    <row r="7" spans="1:11" x14ac:dyDescent="0.25">
      <c r="A7">
        <v>6</v>
      </c>
      <c r="B7" t="s">
        <v>28</v>
      </c>
      <c r="C7" t="s">
        <v>29</v>
      </c>
      <c r="D7" t="s">
        <v>30</v>
      </c>
      <c r="E7" t="s">
        <v>4</v>
      </c>
      <c r="F7" t="s">
        <v>243</v>
      </c>
      <c r="G7" s="1">
        <v>9.4988425925925934E-2</v>
      </c>
      <c r="H7" s="2">
        <v>85.098086998903355</v>
      </c>
      <c r="I7" s="1">
        <v>6.9537037037037036E-2</v>
      </c>
      <c r="J7" s="2">
        <v>89.231025299600546</v>
      </c>
      <c r="K7" s="2">
        <f>+H7+J7</f>
        <v>174.3291122985039</v>
      </c>
    </row>
    <row r="8" spans="1:11" x14ac:dyDescent="0.25">
      <c r="A8">
        <v>7</v>
      </c>
      <c r="B8" t="s">
        <v>32</v>
      </c>
      <c r="C8" t="s">
        <v>33</v>
      </c>
      <c r="D8" t="s">
        <v>34</v>
      </c>
      <c r="E8" t="s">
        <v>4</v>
      </c>
      <c r="F8" t="s">
        <v>243</v>
      </c>
      <c r="G8" s="1">
        <v>9.5520833333333333E-2</v>
      </c>
      <c r="H8" s="2">
        <v>84.623773173391498</v>
      </c>
      <c r="I8" s="1">
        <v>7.2442129629629634E-2</v>
      </c>
      <c r="J8" s="2">
        <v>85.652660169356125</v>
      </c>
      <c r="K8" s="2">
        <f>+H8+J8</f>
        <v>170.27643334274762</v>
      </c>
    </row>
    <row r="9" spans="1:11" x14ac:dyDescent="0.25">
      <c r="A9">
        <v>8</v>
      </c>
      <c r="B9" t="s">
        <v>37</v>
      </c>
      <c r="C9" t="s">
        <v>38</v>
      </c>
      <c r="D9" t="s">
        <v>39</v>
      </c>
      <c r="E9" t="s">
        <v>4</v>
      </c>
      <c r="F9" t="s">
        <v>243</v>
      </c>
      <c r="G9" s="1">
        <v>9.6041666666666678E-2</v>
      </c>
      <c r="H9" s="2">
        <v>84.16485900216918</v>
      </c>
      <c r="I9" s="1">
        <v>7.4826388888888887E-2</v>
      </c>
      <c r="J9" s="2">
        <v>82.923433874709986</v>
      </c>
      <c r="K9" s="2">
        <f>+H9+J9</f>
        <v>167.08829287687917</v>
      </c>
    </row>
    <row r="10" spans="1:11" x14ac:dyDescent="0.25">
      <c r="A10">
        <v>9</v>
      </c>
      <c r="B10" t="s">
        <v>105</v>
      </c>
      <c r="C10" t="s">
        <v>67</v>
      </c>
      <c r="D10" t="s">
        <v>106</v>
      </c>
      <c r="E10" t="s">
        <v>4</v>
      </c>
      <c r="F10" t="s">
        <v>243</v>
      </c>
      <c r="G10" s="1">
        <v>0.11043981481481481</v>
      </c>
      <c r="H10" s="2">
        <v>73.192202892475365</v>
      </c>
      <c r="I10" s="1">
        <v>6.7164351851851864E-2</v>
      </c>
      <c r="J10" s="2">
        <v>92.383250043081162</v>
      </c>
      <c r="K10" s="2">
        <f>+H10+J10</f>
        <v>165.57545293555654</v>
      </c>
    </row>
    <row r="11" spans="1:11" x14ac:dyDescent="0.25">
      <c r="A11">
        <v>10</v>
      </c>
      <c r="B11" t="s">
        <v>43</v>
      </c>
      <c r="C11" t="s">
        <v>44</v>
      </c>
      <c r="D11" t="s">
        <v>45</v>
      </c>
      <c r="E11" t="s">
        <v>4</v>
      </c>
      <c r="F11" t="s">
        <v>243</v>
      </c>
      <c r="G11" s="1">
        <v>9.7025462962962952E-2</v>
      </c>
      <c r="H11" s="2">
        <v>83.311463676488131</v>
      </c>
      <c r="I11" s="1">
        <v>7.5578703703703703E-2</v>
      </c>
      <c r="J11" s="2">
        <v>82.098009188361416</v>
      </c>
      <c r="K11" s="2">
        <f>+H11+J11</f>
        <v>165.40947286484953</v>
      </c>
    </row>
    <row r="12" spans="1:11" x14ac:dyDescent="0.25">
      <c r="A12">
        <v>11</v>
      </c>
      <c r="B12" t="s">
        <v>47</v>
      </c>
      <c r="C12" t="s">
        <v>48</v>
      </c>
      <c r="D12" t="s">
        <v>49</v>
      </c>
      <c r="E12" t="s">
        <v>4</v>
      </c>
      <c r="F12" t="s">
        <v>243</v>
      </c>
      <c r="G12" s="1">
        <v>0.10064814814814815</v>
      </c>
      <c r="H12" s="2">
        <v>80.312787488500447</v>
      </c>
      <c r="I12" s="1">
        <v>7.4386574074074077E-2</v>
      </c>
      <c r="J12" s="2">
        <v>83.413723354597792</v>
      </c>
      <c r="K12" s="2">
        <f>+H12+J12</f>
        <v>163.72651084309825</v>
      </c>
    </row>
    <row r="13" spans="1:11" x14ac:dyDescent="0.25">
      <c r="A13">
        <v>12</v>
      </c>
      <c r="B13" t="s">
        <v>64</v>
      </c>
      <c r="C13" t="s">
        <v>65</v>
      </c>
      <c r="D13" t="s">
        <v>66</v>
      </c>
      <c r="E13" t="s">
        <v>4</v>
      </c>
      <c r="F13" t="s">
        <v>243</v>
      </c>
      <c r="G13" s="1">
        <v>0.10349537037037038</v>
      </c>
      <c r="H13" s="2">
        <v>78.103332587787961</v>
      </c>
      <c r="I13" s="1">
        <v>7.4652777777777776E-2</v>
      </c>
      <c r="J13" s="2">
        <v>83.116279069767458</v>
      </c>
      <c r="K13" s="2">
        <f>+H13+J13</f>
        <v>161.21961165755542</v>
      </c>
    </row>
    <row r="14" spans="1:11" x14ac:dyDescent="0.25">
      <c r="A14">
        <v>13</v>
      </c>
      <c r="B14" t="s">
        <v>71</v>
      </c>
      <c r="C14" t="s">
        <v>72</v>
      </c>
      <c r="D14" t="s">
        <v>73</v>
      </c>
      <c r="E14" t="s">
        <v>4</v>
      </c>
      <c r="F14" t="s">
        <v>243</v>
      </c>
      <c r="G14" s="1">
        <v>0.10527777777777779</v>
      </c>
      <c r="H14" s="2">
        <v>76.781002638522409</v>
      </c>
      <c r="I14" s="1">
        <v>7.615740740740741E-2</v>
      </c>
      <c r="J14" s="2">
        <v>81.474164133738597</v>
      </c>
      <c r="K14" s="2">
        <f>+H14+J14</f>
        <v>158.25516677226102</v>
      </c>
    </row>
    <row r="15" spans="1:11" x14ac:dyDescent="0.25">
      <c r="A15">
        <v>14</v>
      </c>
      <c r="B15" t="s">
        <v>61</v>
      </c>
      <c r="C15" t="s">
        <v>62</v>
      </c>
      <c r="D15" t="s">
        <v>63</v>
      </c>
      <c r="E15" t="s">
        <v>4</v>
      </c>
      <c r="F15" t="s">
        <v>243</v>
      </c>
      <c r="G15" s="1">
        <v>0.10315972222222221</v>
      </c>
      <c r="H15" s="2">
        <v>78.357455402221476</v>
      </c>
      <c r="I15" s="1">
        <v>8.0254629629629634E-2</v>
      </c>
      <c r="J15" s="2">
        <v>77.314681280646084</v>
      </c>
      <c r="K15" s="2">
        <f>+H15+J15</f>
        <v>155.67213668286757</v>
      </c>
    </row>
    <row r="16" spans="1:11" x14ac:dyDescent="0.25">
      <c r="A16">
        <v>15</v>
      </c>
      <c r="B16" t="s">
        <v>74</v>
      </c>
      <c r="C16" t="s">
        <v>75</v>
      </c>
      <c r="D16" t="s">
        <v>76</v>
      </c>
      <c r="E16" t="s">
        <v>4</v>
      </c>
      <c r="F16" t="s">
        <v>243</v>
      </c>
      <c r="G16" s="1">
        <v>0.10627314814814814</v>
      </c>
      <c r="H16" s="2">
        <v>76.061860161184924</v>
      </c>
      <c r="I16" s="1">
        <v>7.8182870370370375E-2</v>
      </c>
      <c r="J16" s="2">
        <v>79.363434492968182</v>
      </c>
      <c r="K16" s="2">
        <f>+H16+J16</f>
        <v>155.42529465415311</v>
      </c>
    </row>
    <row r="17" spans="1:11" x14ac:dyDescent="0.25">
      <c r="A17">
        <v>16</v>
      </c>
      <c r="B17" t="s">
        <v>55</v>
      </c>
      <c r="C17" t="s">
        <v>56</v>
      </c>
      <c r="D17" t="s">
        <v>57</v>
      </c>
      <c r="E17" t="s">
        <v>4</v>
      </c>
      <c r="F17" t="s">
        <v>243</v>
      </c>
      <c r="G17" s="1">
        <v>0.10171296296296296</v>
      </c>
      <c r="H17" s="2">
        <v>79.472007282658168</v>
      </c>
      <c r="I17" s="1">
        <v>8.1782407407407401E-2</v>
      </c>
      <c r="J17" s="2">
        <v>75.87036512878575</v>
      </c>
      <c r="K17" s="2">
        <f>+H17+J17</f>
        <v>155.34237241144393</v>
      </c>
    </row>
    <row r="18" spans="1:11" x14ac:dyDescent="0.25">
      <c r="A18">
        <v>17</v>
      </c>
      <c r="B18" t="s">
        <v>91</v>
      </c>
      <c r="C18" t="s">
        <v>92</v>
      </c>
      <c r="D18" t="s">
        <v>93</v>
      </c>
      <c r="E18" t="s">
        <v>4</v>
      </c>
      <c r="F18" t="s">
        <v>243</v>
      </c>
      <c r="G18" s="1">
        <v>0.11032407407407407</v>
      </c>
      <c r="H18" s="2">
        <v>73.268988669744019</v>
      </c>
      <c r="I18" s="1">
        <v>7.6030092592592594E-2</v>
      </c>
      <c r="J18" s="2">
        <v>81.610595219972609</v>
      </c>
      <c r="K18" s="2">
        <f>+H18+J18</f>
        <v>154.87958388971663</v>
      </c>
    </row>
    <row r="19" spans="1:11" x14ac:dyDescent="0.25">
      <c r="A19">
        <v>18</v>
      </c>
      <c r="B19" t="s">
        <v>111</v>
      </c>
      <c r="C19" t="s">
        <v>112</v>
      </c>
      <c r="D19" t="s">
        <v>113</v>
      </c>
      <c r="E19" t="s">
        <v>4</v>
      </c>
      <c r="F19" t="s">
        <v>243</v>
      </c>
      <c r="G19" s="1">
        <v>0.11097222222222221</v>
      </c>
      <c r="H19" s="2">
        <v>72.841051314142675</v>
      </c>
      <c r="I19" s="1">
        <v>7.6203703703703704E-2</v>
      </c>
      <c r="J19" s="2">
        <v>81.424665856622127</v>
      </c>
      <c r="K19" s="2">
        <f>+H19+J19</f>
        <v>154.26571717076479</v>
      </c>
    </row>
    <row r="20" spans="1:11" x14ac:dyDescent="0.25">
      <c r="A20">
        <v>19</v>
      </c>
      <c r="B20" t="s">
        <v>68</v>
      </c>
      <c r="C20" t="s">
        <v>44</v>
      </c>
      <c r="D20" t="s">
        <v>69</v>
      </c>
      <c r="E20" t="s">
        <v>4</v>
      </c>
      <c r="F20" t="s">
        <v>243</v>
      </c>
      <c r="G20" s="1">
        <v>0.10489583333333334</v>
      </c>
      <c r="H20" s="2">
        <v>77.060575968222437</v>
      </c>
      <c r="I20" s="1">
        <v>8.3287037037037034E-2</v>
      </c>
      <c r="J20" s="2">
        <v>74.499722067815469</v>
      </c>
      <c r="K20" s="2">
        <f>+H20+J20</f>
        <v>151.56029803603792</v>
      </c>
    </row>
    <row r="21" spans="1:11" x14ac:dyDescent="0.25">
      <c r="A21">
        <v>20</v>
      </c>
      <c r="B21" t="s">
        <v>82</v>
      </c>
      <c r="C21" t="s">
        <v>83</v>
      </c>
      <c r="D21" t="s">
        <v>84</v>
      </c>
      <c r="E21" t="s">
        <v>4</v>
      </c>
      <c r="F21" t="s">
        <v>243</v>
      </c>
      <c r="G21" s="1">
        <v>0.10826388888888888</v>
      </c>
      <c r="H21" s="2">
        <v>74.663245670301464</v>
      </c>
      <c r="I21" s="1">
        <v>8.2407407407407415E-2</v>
      </c>
      <c r="J21" s="2">
        <v>75.294943820224717</v>
      </c>
      <c r="K21" s="2">
        <f>+H21+J21</f>
        <v>149.95818949052619</v>
      </c>
    </row>
    <row r="22" spans="1:11" x14ac:dyDescent="0.25">
      <c r="A22">
        <v>21</v>
      </c>
      <c r="B22" t="s">
        <v>88</v>
      </c>
      <c r="C22" t="s">
        <v>89</v>
      </c>
      <c r="D22" t="s">
        <v>90</v>
      </c>
      <c r="E22" t="s">
        <v>4</v>
      </c>
      <c r="F22" t="s">
        <v>243</v>
      </c>
      <c r="G22" s="1">
        <v>0.11003472222222221</v>
      </c>
      <c r="H22" s="2">
        <v>73.461659829599242</v>
      </c>
      <c r="I22" s="1">
        <v>8.2638888888888887E-2</v>
      </c>
      <c r="J22" s="2">
        <v>75.084033613445385</v>
      </c>
      <c r="K22" s="2">
        <f>+H22+J22</f>
        <v>148.54569344304463</v>
      </c>
    </row>
    <row r="23" spans="1:11" x14ac:dyDescent="0.25">
      <c r="A23">
        <v>22</v>
      </c>
      <c r="B23" t="s">
        <v>282</v>
      </c>
      <c r="C23" t="s">
        <v>283</v>
      </c>
      <c r="D23" t="s">
        <v>284</v>
      </c>
      <c r="E23" t="s">
        <v>4</v>
      </c>
      <c r="F23" t="s">
        <v>263</v>
      </c>
      <c r="G23" s="1">
        <v>5.8159722222222217E-2</v>
      </c>
      <c r="H23" s="2">
        <v>68.149253731343279</v>
      </c>
      <c r="I23" s="1">
        <v>7.8391203703703713E-2</v>
      </c>
      <c r="J23" s="2">
        <v>79.152517348294694</v>
      </c>
      <c r="K23" s="2">
        <f>+H23+J23</f>
        <v>147.30177107963797</v>
      </c>
    </row>
    <row r="24" spans="1:11" x14ac:dyDescent="0.25">
      <c r="A24">
        <v>23</v>
      </c>
      <c r="B24" t="s">
        <v>50</v>
      </c>
      <c r="C24" t="s">
        <v>51</v>
      </c>
      <c r="D24" t="s">
        <v>52</v>
      </c>
      <c r="E24" t="s">
        <v>4</v>
      </c>
      <c r="F24" t="s">
        <v>243</v>
      </c>
      <c r="G24" s="1">
        <v>0.10113425925925927</v>
      </c>
      <c r="H24" s="2">
        <v>79.926756694895843</v>
      </c>
      <c r="I24" s="1">
        <v>9.2893518518518514E-2</v>
      </c>
      <c r="J24" s="2">
        <v>66.795414901569899</v>
      </c>
      <c r="K24" s="2">
        <f>+H24+J24</f>
        <v>146.72217159646573</v>
      </c>
    </row>
    <row r="25" spans="1:11" x14ac:dyDescent="0.25">
      <c r="A25">
        <v>24</v>
      </c>
      <c r="B25" t="s">
        <v>279</v>
      </c>
      <c r="C25" t="s">
        <v>280</v>
      </c>
      <c r="D25" t="s">
        <v>281</v>
      </c>
      <c r="E25" t="s">
        <v>4</v>
      </c>
      <c r="F25" t="s">
        <v>263</v>
      </c>
      <c r="G25" s="1">
        <v>5.800925925925926E-2</v>
      </c>
      <c r="H25" s="2">
        <v>68.326017557861121</v>
      </c>
      <c r="I25" s="1">
        <v>8.0925925925925915E-2</v>
      </c>
      <c r="J25" s="2">
        <v>76.673340961098418</v>
      </c>
      <c r="K25" s="2">
        <f>+H25+J25</f>
        <v>144.99935851895953</v>
      </c>
    </row>
    <row r="26" spans="1:11" x14ac:dyDescent="0.25">
      <c r="A26">
        <v>25</v>
      </c>
      <c r="B26" t="s">
        <v>276</v>
      </c>
      <c r="C26" t="s">
        <v>277</v>
      </c>
      <c r="D26" t="s">
        <v>278</v>
      </c>
      <c r="E26" t="s">
        <v>4</v>
      </c>
      <c r="F26" t="s">
        <v>263</v>
      </c>
      <c r="G26" s="1">
        <v>5.7453703703703701E-2</v>
      </c>
      <c r="H26" s="2">
        <v>68.986704270749399</v>
      </c>
      <c r="I26" s="1">
        <v>8.2280092592592599E-2</v>
      </c>
      <c r="J26" s="2">
        <v>75.411450274300179</v>
      </c>
      <c r="K26" s="2">
        <f>+H26+J26</f>
        <v>144.39815454504958</v>
      </c>
    </row>
    <row r="27" spans="1:11" x14ac:dyDescent="0.25">
      <c r="A27">
        <v>26</v>
      </c>
      <c r="B27" t="s">
        <v>118</v>
      </c>
      <c r="C27" t="s">
        <v>95</v>
      </c>
      <c r="D27" t="s">
        <v>119</v>
      </c>
      <c r="E27" t="s">
        <v>4</v>
      </c>
      <c r="F27" t="s">
        <v>243</v>
      </c>
      <c r="G27" s="1">
        <v>0.1143287037037037</v>
      </c>
      <c r="H27" s="2">
        <v>70.702571370722822</v>
      </c>
      <c r="I27" s="1">
        <v>8.5972222222222228E-2</v>
      </c>
      <c r="J27" s="2">
        <v>72.172859450726975</v>
      </c>
      <c r="K27" s="2">
        <f>+H27+J27</f>
        <v>142.87543082144981</v>
      </c>
    </row>
    <row r="28" spans="1:11" x14ac:dyDescent="0.25">
      <c r="A28">
        <v>27</v>
      </c>
      <c r="B28" t="s">
        <v>94</v>
      </c>
      <c r="C28" t="s">
        <v>95</v>
      </c>
      <c r="D28" t="s">
        <v>96</v>
      </c>
      <c r="E28" t="s">
        <v>4</v>
      </c>
      <c r="F28" t="s">
        <v>243</v>
      </c>
      <c r="G28" s="1">
        <v>0.11039351851851853</v>
      </c>
      <c r="H28" s="2">
        <v>73.222897882155578</v>
      </c>
      <c r="I28" s="1">
        <v>9.0416666666666659E-2</v>
      </c>
      <c r="J28" s="2">
        <v>68.625192012288792</v>
      </c>
      <c r="K28" s="2">
        <f>+H28+J28</f>
        <v>141.84808989444437</v>
      </c>
    </row>
    <row r="29" spans="1:11" x14ac:dyDescent="0.25">
      <c r="A29">
        <v>28</v>
      </c>
      <c r="B29" t="s">
        <v>114</v>
      </c>
      <c r="C29" t="s">
        <v>67</v>
      </c>
      <c r="D29" t="s">
        <v>115</v>
      </c>
      <c r="E29" t="s">
        <v>4</v>
      </c>
      <c r="F29" t="s">
        <v>243</v>
      </c>
      <c r="G29" s="1">
        <v>0.11153935185185186</v>
      </c>
      <c r="H29" s="2">
        <v>72.470685898101067</v>
      </c>
      <c r="I29" s="1">
        <v>9.0381944444444431E-2</v>
      </c>
      <c r="J29" s="2">
        <v>68.651555897041888</v>
      </c>
      <c r="K29" s="2">
        <f>+H29+J29</f>
        <v>141.12224179514294</v>
      </c>
    </row>
    <row r="30" spans="1:11" x14ac:dyDescent="0.25">
      <c r="A30">
        <v>29</v>
      </c>
      <c r="B30" t="s">
        <v>121</v>
      </c>
      <c r="C30" t="s">
        <v>51</v>
      </c>
      <c r="D30" t="s">
        <v>122</v>
      </c>
      <c r="E30" t="s">
        <v>4</v>
      </c>
      <c r="F30" t="s">
        <v>243</v>
      </c>
      <c r="G30" s="1">
        <v>0.11451388888888887</v>
      </c>
      <c r="H30" s="2">
        <v>70.588235294117652</v>
      </c>
      <c r="I30" s="1">
        <v>8.8796296296296304E-2</v>
      </c>
      <c r="J30" s="2">
        <v>69.877476538060478</v>
      </c>
      <c r="K30" s="2">
        <f>+H30+J30</f>
        <v>140.46571183217813</v>
      </c>
    </row>
    <row r="31" spans="1:11" x14ac:dyDescent="0.25">
      <c r="A31">
        <v>30</v>
      </c>
      <c r="B31" t="s">
        <v>128</v>
      </c>
      <c r="C31" t="s">
        <v>77</v>
      </c>
      <c r="D31" t="s">
        <v>129</v>
      </c>
      <c r="E31" t="s">
        <v>4</v>
      </c>
      <c r="F31" t="s">
        <v>243</v>
      </c>
      <c r="G31" s="1">
        <v>0.11673611111111111</v>
      </c>
      <c r="H31" s="2">
        <v>69.244497323022003</v>
      </c>
      <c r="I31" s="1">
        <v>8.9398148148148157E-2</v>
      </c>
      <c r="J31" s="2">
        <v>69.407042982910411</v>
      </c>
      <c r="K31" s="2">
        <f>+H31+J31</f>
        <v>138.65154030593243</v>
      </c>
    </row>
    <row r="32" spans="1:11" x14ac:dyDescent="0.25">
      <c r="A32">
        <v>31</v>
      </c>
      <c r="B32" t="s">
        <v>140</v>
      </c>
      <c r="C32" t="s">
        <v>44</v>
      </c>
      <c r="D32" t="s">
        <v>141</v>
      </c>
      <c r="E32" t="s">
        <v>4</v>
      </c>
      <c r="F32" t="s">
        <v>243</v>
      </c>
      <c r="G32" s="1">
        <v>0.11782407407407407</v>
      </c>
      <c r="H32" s="2">
        <v>68.605108055009822</v>
      </c>
      <c r="I32" s="1">
        <v>8.8912037037037039E-2</v>
      </c>
      <c r="J32" s="2">
        <v>69.786513928664419</v>
      </c>
      <c r="K32" s="2">
        <f>+H32+J32</f>
        <v>138.39162198367424</v>
      </c>
    </row>
    <row r="33" spans="1:11" x14ac:dyDescent="0.25">
      <c r="A33">
        <v>32</v>
      </c>
      <c r="B33" t="s">
        <v>138</v>
      </c>
      <c r="C33" t="s">
        <v>18</v>
      </c>
      <c r="D33" t="s">
        <v>139</v>
      </c>
      <c r="E33" t="s">
        <v>4</v>
      </c>
      <c r="F33" t="s">
        <v>243</v>
      </c>
      <c r="G33" s="1">
        <v>0.11755787037037037</v>
      </c>
      <c r="H33" s="2">
        <v>68.760460765974202</v>
      </c>
      <c r="I33" s="1">
        <v>9.0381944444444431E-2</v>
      </c>
      <c r="J33" s="2">
        <v>68.651555897041888</v>
      </c>
      <c r="K33" s="2">
        <f>+H33+J33</f>
        <v>137.41201666301609</v>
      </c>
    </row>
    <row r="34" spans="1:11" x14ac:dyDescent="0.25">
      <c r="A34">
        <v>33</v>
      </c>
      <c r="B34" t="s">
        <v>147</v>
      </c>
      <c r="C34" t="s">
        <v>116</v>
      </c>
      <c r="D34" t="s">
        <v>148</v>
      </c>
      <c r="E34" t="s">
        <v>4</v>
      </c>
      <c r="F34" t="s">
        <v>243</v>
      </c>
      <c r="G34" s="1">
        <v>0.1191550925925926</v>
      </c>
      <c r="H34" s="2">
        <v>67.838756677999015</v>
      </c>
      <c r="I34" s="1">
        <v>8.9733796296296298E-2</v>
      </c>
      <c r="J34" s="2">
        <v>69.147426802528059</v>
      </c>
      <c r="K34" s="2">
        <f>+H34+J34</f>
        <v>136.98618348052707</v>
      </c>
    </row>
    <row r="35" spans="1:11" x14ac:dyDescent="0.25">
      <c r="A35">
        <v>34</v>
      </c>
      <c r="B35" t="s">
        <v>79</v>
      </c>
      <c r="C35" t="s">
        <v>80</v>
      </c>
      <c r="D35" t="s">
        <v>81</v>
      </c>
      <c r="E35" t="s">
        <v>4</v>
      </c>
      <c r="F35" t="s">
        <v>243</v>
      </c>
      <c r="G35" s="1">
        <v>0.10778935185185186</v>
      </c>
      <c r="H35" s="2">
        <v>74.99194674111456</v>
      </c>
      <c r="I35" s="1">
        <v>0.10238425925925926</v>
      </c>
      <c r="J35" s="2">
        <v>60.603662672394307</v>
      </c>
      <c r="K35" s="2">
        <f>+H35+J35</f>
        <v>135.59560941350887</v>
      </c>
    </row>
    <row r="36" spans="1:11" x14ac:dyDescent="0.25">
      <c r="A36">
        <v>35</v>
      </c>
      <c r="B36" t="s">
        <v>154</v>
      </c>
      <c r="C36" t="s">
        <v>18</v>
      </c>
      <c r="D36" t="s">
        <v>155</v>
      </c>
      <c r="E36" t="s">
        <v>4</v>
      </c>
      <c r="F36" t="s">
        <v>243</v>
      </c>
      <c r="G36" s="1">
        <v>0.12116898148148147</v>
      </c>
      <c r="H36" s="2">
        <v>66.71124271659184</v>
      </c>
      <c r="I36" s="1">
        <v>9.043981481481482E-2</v>
      </c>
      <c r="J36" s="2">
        <v>68.607627335551584</v>
      </c>
      <c r="K36" s="2">
        <f>+H36+J36</f>
        <v>135.31887005214344</v>
      </c>
    </row>
    <row r="37" spans="1:11" x14ac:dyDescent="0.25">
      <c r="A37">
        <v>36</v>
      </c>
      <c r="B37" t="s">
        <v>285</v>
      </c>
      <c r="C37" t="s">
        <v>176</v>
      </c>
      <c r="D37" t="s">
        <v>286</v>
      </c>
      <c r="E37" t="s">
        <v>4</v>
      </c>
      <c r="F37" t="s">
        <v>263</v>
      </c>
      <c r="G37" s="1">
        <v>6.1145833333333337E-2</v>
      </c>
      <c r="H37" s="2">
        <v>64.821124361158425</v>
      </c>
      <c r="I37" s="1">
        <v>9.0173611111111107E-2</v>
      </c>
      <c r="J37" s="2">
        <v>68.810165575664243</v>
      </c>
      <c r="K37" s="2">
        <f>+H37+J37</f>
        <v>133.63128993682267</v>
      </c>
    </row>
    <row r="38" spans="1:11" x14ac:dyDescent="0.25">
      <c r="A38">
        <v>37</v>
      </c>
      <c r="B38" t="s">
        <v>171</v>
      </c>
      <c r="C38" t="s">
        <v>135</v>
      </c>
      <c r="D38" t="s">
        <v>172</v>
      </c>
      <c r="E38" t="s">
        <v>4</v>
      </c>
      <c r="F38" t="s">
        <v>243</v>
      </c>
      <c r="G38" s="1">
        <v>0.12524305555555557</v>
      </c>
      <c r="H38" s="2">
        <v>64.541169947324633</v>
      </c>
      <c r="I38" s="1">
        <v>9.0532407407407409E-2</v>
      </c>
      <c r="J38" s="2">
        <v>68.53745845052417</v>
      </c>
      <c r="K38" s="2">
        <f>+H38+J38</f>
        <v>133.0786283978488</v>
      </c>
    </row>
    <row r="39" spans="1:11" x14ac:dyDescent="0.25">
      <c r="A39">
        <v>38</v>
      </c>
      <c r="B39" t="s">
        <v>151</v>
      </c>
      <c r="C39" t="s">
        <v>152</v>
      </c>
      <c r="D39" t="s">
        <v>153</v>
      </c>
      <c r="E39" t="s">
        <v>4</v>
      </c>
      <c r="F39" t="s">
        <v>243</v>
      </c>
      <c r="G39" s="1">
        <v>0.12107638888888889</v>
      </c>
      <c r="H39" s="2">
        <v>66.762259822196725</v>
      </c>
      <c r="I39" s="1">
        <v>9.4409722222222214E-2</v>
      </c>
      <c r="J39" s="2">
        <v>65.722692166237593</v>
      </c>
      <c r="K39" s="2">
        <f>+H39+J39</f>
        <v>132.48495198843432</v>
      </c>
    </row>
    <row r="40" spans="1:11" x14ac:dyDescent="0.25">
      <c r="A40">
        <v>39</v>
      </c>
      <c r="B40" t="s">
        <v>142</v>
      </c>
      <c r="C40" t="s">
        <v>143</v>
      </c>
      <c r="D40" t="s">
        <v>139</v>
      </c>
      <c r="E40" t="s">
        <v>4</v>
      </c>
      <c r="F40" t="s">
        <v>243</v>
      </c>
      <c r="G40" s="1">
        <v>0.11862268518518519</v>
      </c>
      <c r="H40" s="2">
        <v>68.143233486193765</v>
      </c>
      <c r="I40" s="1">
        <v>9.6689814814814812E-2</v>
      </c>
      <c r="J40" s="2">
        <v>64.172851328704823</v>
      </c>
      <c r="K40" s="2">
        <f>+H40+J40</f>
        <v>132.3160848148986</v>
      </c>
    </row>
    <row r="41" spans="1:11" x14ac:dyDescent="0.25">
      <c r="A41">
        <v>40</v>
      </c>
      <c r="B41" t="s">
        <v>287</v>
      </c>
      <c r="C41" t="s">
        <v>83</v>
      </c>
      <c r="D41" t="s">
        <v>288</v>
      </c>
      <c r="E41" t="s">
        <v>4</v>
      </c>
      <c r="F41" t="s">
        <v>263</v>
      </c>
      <c r="G41" s="1">
        <v>6.4618055555555554E-2</v>
      </c>
      <c r="H41" s="2">
        <v>61.337990327780759</v>
      </c>
      <c r="I41" s="1">
        <v>8.8564814814814818E-2</v>
      </c>
      <c r="J41" s="2">
        <v>70.060115002613699</v>
      </c>
      <c r="K41" s="2">
        <f>+H41+J41</f>
        <v>131.39810533039446</v>
      </c>
    </row>
    <row r="42" spans="1:11" x14ac:dyDescent="0.25">
      <c r="A42">
        <v>41</v>
      </c>
      <c r="B42" t="s">
        <v>156</v>
      </c>
      <c r="C42" t="s">
        <v>18</v>
      </c>
      <c r="D42" t="s">
        <v>157</v>
      </c>
      <c r="E42" t="s">
        <v>4</v>
      </c>
      <c r="F42" t="s">
        <v>243</v>
      </c>
      <c r="G42" s="1">
        <v>0.12173611111111111</v>
      </c>
      <c r="H42" s="2">
        <v>66.400456360524799</v>
      </c>
      <c r="I42" s="1">
        <v>9.5821759259259245E-2</v>
      </c>
      <c r="J42" s="2">
        <v>64.754197366831761</v>
      </c>
      <c r="K42" s="2">
        <f>+H42+J42</f>
        <v>131.15465372735656</v>
      </c>
    </row>
    <row r="43" spans="1:11" x14ac:dyDescent="0.25">
      <c r="A43">
        <v>42</v>
      </c>
      <c r="B43" t="s">
        <v>292</v>
      </c>
      <c r="C43" t="s">
        <v>40</v>
      </c>
      <c r="D43" t="s">
        <v>293</v>
      </c>
      <c r="E43" t="s">
        <v>4</v>
      </c>
      <c r="F43" t="s">
        <v>263</v>
      </c>
      <c r="G43" s="1">
        <v>6.6435185185185194E-2</v>
      </c>
      <c r="H43" s="2">
        <v>59.66027874564459</v>
      </c>
      <c r="I43" s="1">
        <v>8.8298611111111105E-2</v>
      </c>
      <c r="J43" s="2">
        <v>70.271333071175789</v>
      </c>
      <c r="K43" s="2">
        <f>+H43+J43</f>
        <v>129.93161181682038</v>
      </c>
    </row>
    <row r="44" spans="1:11" x14ac:dyDescent="0.25">
      <c r="A44">
        <v>43</v>
      </c>
      <c r="B44" t="s">
        <v>296</v>
      </c>
      <c r="C44" t="s">
        <v>59</v>
      </c>
      <c r="D44" t="s">
        <v>297</v>
      </c>
      <c r="E44" t="s">
        <v>4</v>
      </c>
      <c r="F44" t="s">
        <v>263</v>
      </c>
      <c r="G44" s="1">
        <v>6.8472222222222226E-2</v>
      </c>
      <c r="H44" s="2">
        <v>57.885395537525348</v>
      </c>
      <c r="I44" s="1">
        <v>8.818287037037037E-2</v>
      </c>
      <c r="J44" s="2">
        <v>70.36356477227983</v>
      </c>
      <c r="K44" s="2">
        <f>+H44+J44</f>
        <v>128.24896030980517</v>
      </c>
    </row>
    <row r="45" spans="1:11" x14ac:dyDescent="0.25">
      <c r="A45">
        <v>44</v>
      </c>
      <c r="B45" t="s">
        <v>289</v>
      </c>
      <c r="C45" t="s">
        <v>290</v>
      </c>
      <c r="D45" t="s">
        <v>291</v>
      </c>
      <c r="E45" t="s">
        <v>4</v>
      </c>
      <c r="F45" t="s">
        <v>263</v>
      </c>
      <c r="G45" s="1">
        <v>6.5740740740740738E-2</v>
      </c>
      <c r="H45" s="2">
        <v>60.29049295774648</v>
      </c>
      <c r="I45" s="1">
        <v>9.1990740740740748E-2</v>
      </c>
      <c r="J45" s="2">
        <v>67.450931051836932</v>
      </c>
      <c r="K45" s="2">
        <f>+H45+J45</f>
        <v>127.74142400958341</v>
      </c>
    </row>
    <row r="46" spans="1:11" x14ac:dyDescent="0.25">
      <c r="A46">
        <v>45</v>
      </c>
      <c r="B46" t="s">
        <v>184</v>
      </c>
      <c r="C46" t="s">
        <v>59</v>
      </c>
      <c r="D46" t="s">
        <v>185</v>
      </c>
      <c r="E46" t="s">
        <v>4</v>
      </c>
      <c r="F46" t="s">
        <v>243</v>
      </c>
      <c r="G46" s="1">
        <v>0.1298148148148148</v>
      </c>
      <c r="H46" s="2">
        <v>62.268188302425109</v>
      </c>
      <c r="I46" s="1">
        <v>9.5335648148148155E-2</v>
      </c>
      <c r="J46" s="2">
        <v>65.084375379385691</v>
      </c>
      <c r="K46" s="2">
        <f>+H46+J46</f>
        <v>127.35256368181081</v>
      </c>
    </row>
    <row r="47" spans="1:11" x14ac:dyDescent="0.25">
      <c r="A47">
        <v>46</v>
      </c>
      <c r="B47" t="s">
        <v>303</v>
      </c>
      <c r="C47" t="s">
        <v>304</v>
      </c>
      <c r="D47" t="s">
        <v>305</v>
      </c>
      <c r="E47" t="s">
        <v>4</v>
      </c>
      <c r="F47" t="s">
        <v>263</v>
      </c>
      <c r="G47" s="1">
        <v>7.0335648148148147E-2</v>
      </c>
      <c r="H47" s="2">
        <v>56.351818331413526</v>
      </c>
      <c r="I47" s="1">
        <v>8.8171296296296289E-2</v>
      </c>
      <c r="J47" s="2">
        <v>70.37280126017329</v>
      </c>
      <c r="K47" s="2">
        <f>+H47+J47</f>
        <v>126.72461959158682</v>
      </c>
    </row>
    <row r="48" spans="1:11" x14ac:dyDescent="0.25">
      <c r="A48">
        <v>47</v>
      </c>
      <c r="B48" t="s">
        <v>189</v>
      </c>
      <c r="C48" t="s">
        <v>26</v>
      </c>
      <c r="D48" t="s">
        <v>190</v>
      </c>
      <c r="E48" t="s">
        <v>4</v>
      </c>
      <c r="F48" t="s">
        <v>243</v>
      </c>
      <c r="G48" s="1">
        <v>0.13145833333333332</v>
      </c>
      <c r="H48" s="2">
        <v>61.48969889064977</v>
      </c>
      <c r="I48" s="1">
        <v>9.746527777777779E-2</v>
      </c>
      <c r="J48" s="2">
        <v>63.662272889205553</v>
      </c>
      <c r="K48" s="2">
        <f>+H48+J48</f>
        <v>125.15197177985533</v>
      </c>
    </row>
    <row r="49" spans="1:11" x14ac:dyDescent="0.25">
      <c r="A49">
        <v>48</v>
      </c>
      <c r="B49" t="s">
        <v>300</v>
      </c>
      <c r="C49" t="s">
        <v>301</v>
      </c>
      <c r="D49" t="s">
        <v>302</v>
      </c>
      <c r="E49" t="s">
        <v>4</v>
      </c>
      <c r="F49" t="s">
        <v>263</v>
      </c>
      <c r="G49" s="1">
        <v>6.9189814814814815E-2</v>
      </c>
      <c r="H49" s="2">
        <v>57.285045165607222</v>
      </c>
      <c r="I49" s="1">
        <v>9.2905092592592595E-2</v>
      </c>
      <c r="J49" s="2">
        <v>66.787093559237576</v>
      </c>
      <c r="K49" s="2">
        <f>+H49+J49</f>
        <v>124.07213872484479</v>
      </c>
    </row>
    <row r="50" spans="1:11" x14ac:dyDescent="0.25">
      <c r="A50">
        <v>49</v>
      </c>
      <c r="B50" t="s">
        <v>200</v>
      </c>
      <c r="C50" t="s">
        <v>201</v>
      </c>
      <c r="D50" t="s">
        <v>202</v>
      </c>
      <c r="E50" t="s">
        <v>4</v>
      </c>
      <c r="F50" t="s">
        <v>243</v>
      </c>
      <c r="G50" s="1">
        <v>0.13993055555555556</v>
      </c>
      <c r="H50" s="2">
        <v>57.766749379652602</v>
      </c>
      <c r="I50" s="1">
        <v>9.4502314814814817E-2</v>
      </c>
      <c r="J50" s="2">
        <v>65.658297611757504</v>
      </c>
      <c r="K50" s="2">
        <f>+H50+J50</f>
        <v>123.42504699141011</v>
      </c>
    </row>
    <row r="51" spans="1:11" x14ac:dyDescent="0.25">
      <c r="A51">
        <v>50</v>
      </c>
      <c r="B51" t="s">
        <v>180</v>
      </c>
      <c r="C51" t="s">
        <v>36</v>
      </c>
      <c r="D51" t="s">
        <v>181</v>
      </c>
      <c r="E51" t="s">
        <v>4</v>
      </c>
      <c r="F51" t="s">
        <v>243</v>
      </c>
      <c r="G51" s="1">
        <v>0.12962962962962962</v>
      </c>
      <c r="H51" s="2">
        <v>62.357142857142854</v>
      </c>
      <c r="I51" s="1">
        <v>0.10379629629629629</v>
      </c>
      <c r="J51" s="2">
        <v>59.779214986619102</v>
      </c>
      <c r="K51" s="2">
        <f>+H51+J51</f>
        <v>122.13635784376196</v>
      </c>
    </row>
    <row r="52" spans="1:11" x14ac:dyDescent="0.25">
      <c r="A52">
        <v>51</v>
      </c>
      <c r="B52" t="s">
        <v>182</v>
      </c>
      <c r="C52" t="s">
        <v>162</v>
      </c>
      <c r="D52" t="s">
        <v>183</v>
      </c>
      <c r="E52" t="s">
        <v>4</v>
      </c>
      <c r="F52" t="s">
        <v>243</v>
      </c>
      <c r="G52" s="1">
        <v>0.12980324074074073</v>
      </c>
      <c r="H52" s="2">
        <v>62.273740526081141</v>
      </c>
      <c r="I52" s="1">
        <v>0.1046875</v>
      </c>
      <c r="J52" s="2">
        <v>59.270315091210612</v>
      </c>
      <c r="K52" s="2">
        <f>+H52+J52</f>
        <v>121.54405561729175</v>
      </c>
    </row>
    <row r="53" spans="1:11" x14ac:dyDescent="0.25">
      <c r="A53">
        <v>52</v>
      </c>
      <c r="B53" t="s">
        <v>294</v>
      </c>
      <c r="C53" t="s">
        <v>78</v>
      </c>
      <c r="D53" t="s">
        <v>295</v>
      </c>
      <c r="E53" t="s">
        <v>4</v>
      </c>
      <c r="F53" t="s">
        <v>263</v>
      </c>
      <c r="G53" s="1">
        <v>6.7048611111111114E-2</v>
      </c>
      <c r="H53" s="2">
        <v>59.114448472294143</v>
      </c>
      <c r="I53" s="1">
        <v>9.9699074074074079E-2</v>
      </c>
      <c r="J53" s="2">
        <v>62.235895054562341</v>
      </c>
      <c r="K53" s="2">
        <f>+H53+J53</f>
        <v>121.35034352685648</v>
      </c>
    </row>
    <row r="54" spans="1:11" x14ac:dyDescent="0.25">
      <c r="A54">
        <v>53</v>
      </c>
      <c r="B54" t="s">
        <v>206</v>
      </c>
      <c r="C54" t="s">
        <v>51</v>
      </c>
      <c r="D54" t="s">
        <v>207</v>
      </c>
      <c r="E54" t="s">
        <v>4</v>
      </c>
      <c r="F54" t="s">
        <v>243</v>
      </c>
      <c r="G54" s="1">
        <v>0.14023148148148148</v>
      </c>
      <c r="H54" s="2">
        <v>57.642786398151202</v>
      </c>
      <c r="I54" s="1">
        <v>9.780092592592593E-2</v>
      </c>
      <c r="J54" s="2">
        <v>63.443786982248525</v>
      </c>
      <c r="K54" s="2">
        <f>+H54+J54</f>
        <v>121.08657338039973</v>
      </c>
    </row>
    <row r="55" spans="1:11" x14ac:dyDescent="0.25">
      <c r="A55">
        <v>54</v>
      </c>
      <c r="B55" t="s">
        <v>203</v>
      </c>
      <c r="C55" t="s">
        <v>204</v>
      </c>
      <c r="D55" t="s">
        <v>205</v>
      </c>
      <c r="E55" t="s">
        <v>4</v>
      </c>
      <c r="F55" t="s">
        <v>243</v>
      </c>
      <c r="G55" s="1">
        <v>0.1401273148148148</v>
      </c>
      <c r="H55" s="2">
        <v>57.685636408689192</v>
      </c>
      <c r="I55" s="1">
        <v>9.9803240740740748E-2</v>
      </c>
      <c r="J55" s="2">
        <v>62.170938188565458</v>
      </c>
      <c r="K55" s="2">
        <f>+H55+J55</f>
        <v>119.85657459725465</v>
      </c>
    </row>
    <row r="56" spans="1:11" x14ac:dyDescent="0.25">
      <c r="A56">
        <v>55</v>
      </c>
      <c r="B56" t="s">
        <v>298</v>
      </c>
      <c r="C56" t="s">
        <v>85</v>
      </c>
      <c r="D56" t="s">
        <v>299</v>
      </c>
      <c r="E56" t="s">
        <v>4</v>
      </c>
      <c r="F56" t="s">
        <v>263</v>
      </c>
      <c r="G56" s="1">
        <v>6.8657407407407403E-2</v>
      </c>
      <c r="H56" s="2">
        <v>57.729265003371545</v>
      </c>
      <c r="I56" s="1">
        <v>0.10158564814814815</v>
      </c>
      <c r="J56" s="2">
        <v>61.080095704682705</v>
      </c>
      <c r="K56" s="2">
        <f>+H56+J56</f>
        <v>118.80936070805424</v>
      </c>
    </row>
    <row r="57" spans="1:11" x14ac:dyDescent="0.25">
      <c r="A57">
        <v>56</v>
      </c>
      <c r="B57" t="s">
        <v>174</v>
      </c>
      <c r="C57" t="s">
        <v>59</v>
      </c>
      <c r="D57" t="s">
        <v>175</v>
      </c>
      <c r="E57" t="s">
        <v>4</v>
      </c>
      <c r="F57" t="s">
        <v>243</v>
      </c>
      <c r="G57" s="1">
        <v>0.12770833333333334</v>
      </c>
      <c r="H57" s="2">
        <v>63.295269168026088</v>
      </c>
      <c r="I57" s="1">
        <v>0.11431712962962963</v>
      </c>
      <c r="J57" s="2">
        <v>54.277614660321959</v>
      </c>
      <c r="K57" s="2">
        <f>+H57+J57</f>
        <v>117.57288382834804</v>
      </c>
    </row>
    <row r="58" spans="1:11" x14ac:dyDescent="0.25">
      <c r="A58">
        <v>57</v>
      </c>
      <c r="B58" t="s">
        <v>186</v>
      </c>
      <c r="C58" t="s">
        <v>187</v>
      </c>
      <c r="D58" t="s">
        <v>188</v>
      </c>
      <c r="E58" t="s">
        <v>4</v>
      </c>
      <c r="F58" t="s">
        <v>243</v>
      </c>
      <c r="G58" s="1">
        <v>0.13060185185185186</v>
      </c>
      <c r="H58" s="2">
        <v>61.892945763913495</v>
      </c>
      <c r="I58" s="1">
        <v>0.11171296296296296</v>
      </c>
      <c r="J58" s="2">
        <v>55.542892664732705</v>
      </c>
      <c r="K58" s="2">
        <f>+H58+J58</f>
        <v>117.43583842864621</v>
      </c>
    </row>
    <row r="59" spans="1:11" x14ac:dyDescent="0.25">
      <c r="A59">
        <v>58</v>
      </c>
      <c r="B59" t="s">
        <v>214</v>
      </c>
      <c r="C59" t="s">
        <v>14</v>
      </c>
      <c r="D59" t="s">
        <v>215</v>
      </c>
      <c r="E59" t="s">
        <v>4</v>
      </c>
      <c r="F59" t="s">
        <v>243</v>
      </c>
      <c r="G59" s="1">
        <v>0.14145833333333332</v>
      </c>
      <c r="H59" s="2">
        <v>57.142857142857139</v>
      </c>
      <c r="I59" s="1">
        <v>0.10457175925925925</v>
      </c>
      <c r="J59" s="2">
        <v>59.335915882678478</v>
      </c>
      <c r="K59" s="2">
        <f>+H59+J59</f>
        <v>116.47877302553562</v>
      </c>
    </row>
    <row r="60" spans="1:11" x14ac:dyDescent="0.25">
      <c r="A60">
        <v>59</v>
      </c>
      <c r="B60" t="s">
        <v>306</v>
      </c>
      <c r="C60" t="s">
        <v>62</v>
      </c>
      <c r="D60" t="s">
        <v>307</v>
      </c>
      <c r="E60" t="s">
        <v>4</v>
      </c>
      <c r="F60" t="s">
        <v>263</v>
      </c>
      <c r="G60" s="1">
        <v>7.5624999999999998E-2</v>
      </c>
      <c r="H60" s="2">
        <v>52.410468319559229</v>
      </c>
      <c r="I60" s="1">
        <v>9.854166666666668E-2</v>
      </c>
      <c r="J60" s="2">
        <v>62.966878083157155</v>
      </c>
      <c r="K60" s="2">
        <f>+H60+J60</f>
        <v>115.37734640271638</v>
      </c>
    </row>
    <row r="61" spans="1:11" x14ac:dyDescent="0.25">
      <c r="A61">
        <v>60</v>
      </c>
      <c r="B61" t="s">
        <v>209</v>
      </c>
      <c r="C61" t="s">
        <v>210</v>
      </c>
      <c r="D61" t="s">
        <v>211</v>
      </c>
      <c r="E61" t="s">
        <v>4</v>
      </c>
      <c r="F61" t="s">
        <v>243</v>
      </c>
      <c r="G61" s="1">
        <v>0.14033564814814814</v>
      </c>
      <c r="H61" s="2">
        <v>57.599999999999994</v>
      </c>
      <c r="I61" s="1">
        <v>0.10774305555555556</v>
      </c>
      <c r="J61" s="2">
        <v>57.58942958427329</v>
      </c>
      <c r="K61" s="2">
        <f>+H61+J61</f>
        <v>115.18942958427328</v>
      </c>
    </row>
    <row r="62" spans="1:11" x14ac:dyDescent="0.25">
      <c r="A62">
        <v>61</v>
      </c>
      <c r="B62" t="s">
        <v>220</v>
      </c>
      <c r="C62" t="s">
        <v>221</v>
      </c>
      <c r="D62" t="s">
        <v>222</v>
      </c>
      <c r="E62" t="s">
        <v>4</v>
      </c>
      <c r="F62" t="s">
        <v>243</v>
      </c>
      <c r="G62" s="1">
        <v>0.14342592592592593</v>
      </c>
      <c r="H62" s="2">
        <v>56.358941252420912</v>
      </c>
      <c r="I62" s="1">
        <v>0.10648148148148147</v>
      </c>
      <c r="J62" s="2">
        <v>58.271739130434796</v>
      </c>
      <c r="K62" s="2">
        <f>+H62+J62</f>
        <v>114.6306803828557</v>
      </c>
    </row>
    <row r="63" spans="1:11" x14ac:dyDescent="0.25">
      <c r="A63">
        <v>62</v>
      </c>
      <c r="B63" t="s">
        <v>311</v>
      </c>
      <c r="C63" t="s">
        <v>67</v>
      </c>
      <c r="D63" t="s">
        <v>312</v>
      </c>
      <c r="E63" t="s">
        <v>4</v>
      </c>
      <c r="F63" t="s">
        <v>263</v>
      </c>
      <c r="G63" s="1">
        <v>7.7083333333333337E-2</v>
      </c>
      <c r="H63" s="2">
        <v>51.418918918918912</v>
      </c>
      <c r="I63" s="1">
        <v>0.10013888888888889</v>
      </c>
      <c r="J63" s="2">
        <v>61.96255201109571</v>
      </c>
      <c r="K63" s="2">
        <f>+H63+J63</f>
        <v>113.38147093001461</v>
      </c>
    </row>
    <row r="64" spans="1:11" x14ac:dyDescent="0.25">
      <c r="A64">
        <v>63</v>
      </c>
      <c r="B64" t="s">
        <v>227</v>
      </c>
      <c r="C64" t="s">
        <v>228</v>
      </c>
      <c r="D64" t="s">
        <v>229</v>
      </c>
      <c r="E64" t="s">
        <v>4</v>
      </c>
      <c r="F64" t="s">
        <v>243</v>
      </c>
      <c r="G64" s="1">
        <v>0.15032407407407408</v>
      </c>
      <c r="H64" s="2">
        <v>53.772713273791183</v>
      </c>
      <c r="I64" s="1">
        <v>0.11341435185185185</v>
      </c>
      <c r="J64" s="2">
        <v>54.709664251454235</v>
      </c>
      <c r="K64" s="2">
        <f>+H64+J64</f>
        <v>108.48237752524543</v>
      </c>
    </row>
    <row r="65" spans="1:11" x14ac:dyDescent="0.25">
      <c r="A65">
        <v>64</v>
      </c>
      <c r="B65" t="s">
        <v>308</v>
      </c>
      <c r="C65" t="s">
        <v>309</v>
      </c>
      <c r="D65" t="s">
        <v>310</v>
      </c>
      <c r="E65" t="s">
        <v>4</v>
      </c>
      <c r="F65" t="s">
        <v>263</v>
      </c>
      <c r="G65" s="1">
        <v>7.7071759259259257E-2</v>
      </c>
      <c r="H65" s="2">
        <v>51.426640636732245</v>
      </c>
      <c r="I65" s="1">
        <v>0.10913194444444445</v>
      </c>
      <c r="J65" s="2">
        <v>56.856506522430806</v>
      </c>
      <c r="K65" s="2">
        <f>+H65+J65</f>
        <v>108.28314715916305</v>
      </c>
    </row>
    <row r="66" spans="1:11" x14ac:dyDescent="0.25">
      <c r="A66">
        <v>65</v>
      </c>
      <c r="B66" t="s">
        <v>317</v>
      </c>
      <c r="C66" t="s">
        <v>24</v>
      </c>
      <c r="D66" t="s">
        <v>318</v>
      </c>
      <c r="E66" t="s">
        <v>4</v>
      </c>
      <c r="F66" t="s">
        <v>263</v>
      </c>
      <c r="G66" s="1">
        <v>7.8020833333333331E-2</v>
      </c>
      <c r="H66" s="2">
        <v>50.801068090787716</v>
      </c>
      <c r="I66" s="1">
        <v>0.10940972222222223</v>
      </c>
      <c r="J66" s="2">
        <v>56.71215487146938</v>
      </c>
      <c r="K66" s="2">
        <f>+H66+J66</f>
        <v>107.51322296225709</v>
      </c>
    </row>
    <row r="67" spans="1:11" x14ac:dyDescent="0.25">
      <c r="A67">
        <v>66</v>
      </c>
      <c r="B67" t="s">
        <v>315</v>
      </c>
      <c r="C67" t="s">
        <v>42</v>
      </c>
      <c r="D67" t="s">
        <v>316</v>
      </c>
      <c r="E67" t="s">
        <v>4</v>
      </c>
      <c r="F67" t="s">
        <v>263</v>
      </c>
      <c r="G67" s="1">
        <v>7.784722222222222E-2</v>
      </c>
      <c r="H67" s="2">
        <v>50.914362176628011</v>
      </c>
      <c r="I67" s="1">
        <v>0.11062499999999999</v>
      </c>
      <c r="J67" s="2">
        <v>56.08913998744508</v>
      </c>
      <c r="K67" s="2">
        <f>+H67+J67</f>
        <v>107.0035021640731</v>
      </c>
    </row>
    <row r="68" spans="1:11" x14ac:dyDescent="0.25">
      <c r="A68">
        <v>67</v>
      </c>
      <c r="B68" t="s">
        <v>313</v>
      </c>
      <c r="C68" t="s">
        <v>95</v>
      </c>
      <c r="D68" t="s">
        <v>314</v>
      </c>
      <c r="E68" t="s">
        <v>4</v>
      </c>
      <c r="F68" t="s">
        <v>263</v>
      </c>
      <c r="G68" s="1">
        <v>7.7627314814814816E-2</v>
      </c>
      <c r="H68" s="2">
        <v>51.058595497241683</v>
      </c>
      <c r="I68" s="1">
        <v>0.11306712962962963</v>
      </c>
      <c r="J68" s="2">
        <v>54.877674275770296</v>
      </c>
      <c r="K68" s="2">
        <f>+H68+J68</f>
        <v>105.93626977301199</v>
      </c>
    </row>
    <row r="69" spans="1:11" x14ac:dyDescent="0.25">
      <c r="A69">
        <v>68</v>
      </c>
      <c r="B69" t="s">
        <v>322</v>
      </c>
      <c r="C69" t="s">
        <v>62</v>
      </c>
      <c r="D69" t="s">
        <v>323</v>
      </c>
      <c r="E69" t="s">
        <v>4</v>
      </c>
      <c r="F69" t="s">
        <v>263</v>
      </c>
      <c r="G69" s="1">
        <v>8.0868055555555554E-2</v>
      </c>
      <c r="H69" s="2">
        <v>49.01245169600687</v>
      </c>
      <c r="I69" s="1">
        <v>0.10967592592592591</v>
      </c>
      <c r="J69" s="2">
        <v>56.574504010130866</v>
      </c>
      <c r="K69" s="2">
        <f>+H69+J69</f>
        <v>105.58695570613773</v>
      </c>
    </row>
    <row r="70" spans="1:11" x14ac:dyDescent="0.25">
      <c r="A70">
        <v>69</v>
      </c>
      <c r="B70" t="s">
        <v>319</v>
      </c>
      <c r="C70" t="s">
        <v>320</v>
      </c>
      <c r="D70" t="s">
        <v>321</v>
      </c>
      <c r="E70" t="s">
        <v>4</v>
      </c>
      <c r="F70" t="s">
        <v>263</v>
      </c>
      <c r="G70" s="1">
        <v>8.0150462962962965E-2</v>
      </c>
      <c r="H70" s="2">
        <v>49.451263537906129</v>
      </c>
      <c r="I70" s="1">
        <v>0.12127314814814816</v>
      </c>
      <c r="J70" s="2">
        <v>51.164344340523002</v>
      </c>
      <c r="K70" s="2">
        <f>+H70+J70</f>
        <v>100.61560787842913</v>
      </c>
    </row>
    <row r="71" spans="1:11" x14ac:dyDescent="0.25">
      <c r="A71">
        <v>70</v>
      </c>
      <c r="B71" t="s">
        <v>237</v>
      </c>
      <c r="C71" t="s">
        <v>117</v>
      </c>
      <c r="D71" t="s">
        <v>238</v>
      </c>
      <c r="E71" t="s">
        <v>4</v>
      </c>
      <c r="F71" t="s">
        <v>243</v>
      </c>
      <c r="G71" s="1">
        <v>0.17472222222222222</v>
      </c>
      <c r="H71" s="2">
        <v>46.263910969793322</v>
      </c>
      <c r="I71" s="1">
        <v>0.13140046296296296</v>
      </c>
      <c r="J71" s="2">
        <v>47.220998854928219</v>
      </c>
      <c r="K71" s="2">
        <f>+H71+J71</f>
        <v>93.484909824721541</v>
      </c>
    </row>
  </sheetData>
  <autoFilter ref="A1:K71" xr:uid="{E98FE318-6418-47BB-BF86-2DB2E7664433}"/>
  <sortState ref="A2:K335">
    <sortCondition descending="1" ref="K2:K3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57F6-8558-4B62-9209-9C7383AFABBA}">
  <dimension ref="A1:K19"/>
  <sheetViews>
    <sheetView tabSelected="1" workbookViewId="0">
      <selection activeCell="F19" sqref="F19"/>
    </sheetView>
  </sheetViews>
  <sheetFormatPr baseColWidth="10" defaultRowHeight="15" x14ac:dyDescent="0.25"/>
  <cols>
    <col min="1" max="1" width="16.28515625" bestFit="1" customWidth="1"/>
    <col min="2" max="2" width="12.42578125" bestFit="1" customWidth="1"/>
    <col min="3" max="3" width="12.7109375" bestFit="1" customWidth="1"/>
    <col min="4" max="4" width="19.85546875" bestFit="1" customWidth="1"/>
    <col min="5" max="5" width="10" bestFit="1" customWidth="1"/>
    <col min="6" max="6" width="10.5703125" bestFit="1" customWidth="1"/>
    <col min="7" max="7" width="15" bestFit="1" customWidth="1"/>
    <col min="8" max="8" width="10.42578125" style="2" bestFit="1" customWidth="1"/>
    <col min="11" max="11" width="19.28515625" bestFit="1" customWidth="1"/>
  </cols>
  <sheetData>
    <row r="1" spans="1:11" x14ac:dyDescent="0.25">
      <c r="A1" s="3" t="s">
        <v>239</v>
      </c>
      <c r="B1" s="3" t="s">
        <v>0</v>
      </c>
      <c r="C1" s="3" t="s">
        <v>240</v>
      </c>
      <c r="D1" s="3" t="s">
        <v>241</v>
      </c>
      <c r="E1" s="3" t="s">
        <v>242</v>
      </c>
      <c r="F1" s="3"/>
      <c r="G1" s="3" t="s">
        <v>352</v>
      </c>
      <c r="H1" s="4" t="s">
        <v>354</v>
      </c>
      <c r="I1" s="3" t="s">
        <v>353</v>
      </c>
      <c r="J1" s="4" t="s">
        <v>355</v>
      </c>
      <c r="K1" s="3" t="s">
        <v>356</v>
      </c>
    </row>
    <row r="2" spans="1:11" x14ac:dyDescent="0.25">
      <c r="A2">
        <v>1</v>
      </c>
      <c r="B2" t="s">
        <v>102</v>
      </c>
      <c r="C2" t="s">
        <v>103</v>
      </c>
      <c r="D2" t="s">
        <v>104</v>
      </c>
      <c r="E2" t="s">
        <v>101</v>
      </c>
      <c r="F2" t="s">
        <v>243</v>
      </c>
      <c r="G2" s="1">
        <v>0.11041666666666666</v>
      </c>
      <c r="H2" s="2">
        <v>99.989517819706492</v>
      </c>
      <c r="I2" s="1">
        <v>8.4444444444444447E-2</v>
      </c>
      <c r="J2" s="2">
        <v>92.160087719298261</v>
      </c>
      <c r="K2" s="2">
        <f>+H2+J2</f>
        <v>192.14960553900477</v>
      </c>
    </row>
    <row r="3" spans="1:11" x14ac:dyDescent="0.25">
      <c r="A3">
        <v>2</v>
      </c>
      <c r="B3" t="s">
        <v>97</v>
      </c>
      <c r="C3" t="s">
        <v>98</v>
      </c>
      <c r="D3" t="s">
        <v>99</v>
      </c>
      <c r="E3" t="s">
        <v>101</v>
      </c>
      <c r="F3" t="s">
        <v>243</v>
      </c>
      <c r="G3" s="1">
        <v>0.11040509259259258</v>
      </c>
      <c r="H3" s="2">
        <v>100</v>
      </c>
      <c r="I3" s="1">
        <v>8.8171296296296289E-2</v>
      </c>
      <c r="J3" s="2">
        <v>88.264636387503302</v>
      </c>
      <c r="K3" s="2">
        <f>+H3+J3</f>
        <v>188.26463638750329</v>
      </c>
    </row>
    <row r="4" spans="1:11" x14ac:dyDescent="0.25">
      <c r="A4">
        <v>3</v>
      </c>
      <c r="B4" t="s">
        <v>108</v>
      </c>
      <c r="C4" t="s">
        <v>109</v>
      </c>
      <c r="D4" t="s">
        <v>110</v>
      </c>
      <c r="E4" t="s">
        <v>101</v>
      </c>
      <c r="F4" t="s">
        <v>243</v>
      </c>
      <c r="G4" s="1">
        <v>0.11052083333333333</v>
      </c>
      <c r="H4" s="2">
        <v>99.895276992355207</v>
      </c>
      <c r="I4" s="1">
        <v>8.863425925925926E-2</v>
      </c>
      <c r="J4" s="2">
        <v>87.803604074170821</v>
      </c>
      <c r="K4" s="2">
        <f>+H4+J4</f>
        <v>187.69888106652604</v>
      </c>
    </row>
    <row r="5" spans="1:11" x14ac:dyDescent="0.25">
      <c r="A5">
        <v>4</v>
      </c>
      <c r="B5" t="s">
        <v>144</v>
      </c>
      <c r="C5" t="s">
        <v>145</v>
      </c>
      <c r="D5" t="s">
        <v>146</v>
      </c>
      <c r="E5" t="s">
        <v>101</v>
      </c>
      <c r="F5" t="s">
        <v>243</v>
      </c>
      <c r="G5" s="1">
        <v>0.1190625</v>
      </c>
      <c r="H5" s="2">
        <v>92.728686691941277</v>
      </c>
      <c r="I5" s="1">
        <v>8.8831018518518531E-2</v>
      </c>
      <c r="J5" s="2">
        <v>87.609120521172642</v>
      </c>
      <c r="K5" s="2">
        <f>+H5+J5</f>
        <v>180.33780721311393</v>
      </c>
    </row>
    <row r="6" spans="1:11" x14ac:dyDescent="0.25">
      <c r="A6">
        <v>5</v>
      </c>
      <c r="B6" t="s">
        <v>125</v>
      </c>
      <c r="C6" t="s">
        <v>126</v>
      </c>
      <c r="D6" t="s">
        <v>127</v>
      </c>
      <c r="E6" t="s">
        <v>101</v>
      </c>
      <c r="F6" t="s">
        <v>243</v>
      </c>
      <c r="G6" s="1">
        <v>0.11630787037037038</v>
      </c>
      <c r="H6" s="2">
        <v>94.924868146084179</v>
      </c>
      <c r="I6" s="1">
        <v>9.2962962962962969E-2</v>
      </c>
      <c r="J6" s="2">
        <v>83.715139442231077</v>
      </c>
      <c r="K6" s="2">
        <f>+H6+J6</f>
        <v>178.64000758831526</v>
      </c>
    </row>
    <row r="7" spans="1:11" x14ac:dyDescent="0.25">
      <c r="A7">
        <v>6</v>
      </c>
      <c r="B7" t="s">
        <v>164</v>
      </c>
      <c r="C7" t="s">
        <v>165</v>
      </c>
      <c r="D7" t="s">
        <v>166</v>
      </c>
      <c r="E7" t="s">
        <v>101</v>
      </c>
      <c r="F7" t="s">
        <v>243</v>
      </c>
      <c r="G7" s="1">
        <v>0.12385416666666667</v>
      </c>
      <c r="H7" s="2">
        <v>89.141201756845149</v>
      </c>
      <c r="I7" s="1">
        <v>9.0243055555555562E-2</v>
      </c>
      <c r="J7" s="2">
        <v>86.238296780813144</v>
      </c>
      <c r="K7" s="2">
        <f>+H7+J7</f>
        <v>175.37949853765829</v>
      </c>
    </row>
    <row r="8" spans="1:11" x14ac:dyDescent="0.25">
      <c r="A8">
        <v>7</v>
      </c>
      <c r="B8" t="s">
        <v>158</v>
      </c>
      <c r="C8" t="s">
        <v>159</v>
      </c>
      <c r="D8" t="s">
        <v>160</v>
      </c>
      <c r="E8" t="s">
        <v>101</v>
      </c>
      <c r="F8" t="s">
        <v>243</v>
      </c>
      <c r="G8" s="1">
        <v>0.12186342592592592</v>
      </c>
      <c r="H8" s="2">
        <v>90.597397663595785</v>
      </c>
      <c r="I8" s="1">
        <v>9.6192129629629627E-2</v>
      </c>
      <c r="J8" s="2">
        <v>80.904824930814598</v>
      </c>
      <c r="K8" s="2">
        <f>+H8+J8</f>
        <v>171.5022225944104</v>
      </c>
    </row>
    <row r="9" spans="1:11" x14ac:dyDescent="0.25">
      <c r="A9">
        <v>8</v>
      </c>
      <c r="B9" t="s">
        <v>261</v>
      </c>
      <c r="C9" t="s">
        <v>169</v>
      </c>
      <c r="D9" t="s">
        <v>262</v>
      </c>
      <c r="E9" t="s">
        <v>101</v>
      </c>
      <c r="F9" t="s">
        <v>263</v>
      </c>
      <c r="G9" s="1">
        <v>6.2997685185185184E-2</v>
      </c>
      <c r="H9" s="2">
        <v>75</v>
      </c>
      <c r="I9" s="1">
        <v>8.7013888888888891E-2</v>
      </c>
      <c r="J9" s="2">
        <v>89.438680500133032</v>
      </c>
      <c r="K9" s="2">
        <f>+H9+J9</f>
        <v>164.43868050013305</v>
      </c>
    </row>
    <row r="10" spans="1:11" x14ac:dyDescent="0.25">
      <c r="A10">
        <v>9</v>
      </c>
      <c r="B10" t="s">
        <v>177</v>
      </c>
      <c r="C10" t="s">
        <v>178</v>
      </c>
      <c r="D10" t="s">
        <v>179</v>
      </c>
      <c r="E10" t="s">
        <v>101</v>
      </c>
      <c r="F10" t="s">
        <v>243</v>
      </c>
      <c r="G10" s="1">
        <v>0.12937499999999999</v>
      </c>
      <c r="H10" s="2">
        <v>85.337269636786544</v>
      </c>
      <c r="I10" s="1">
        <v>0.10282407407407407</v>
      </c>
      <c r="J10" s="2">
        <v>75.686627645204879</v>
      </c>
      <c r="K10" s="2">
        <f>+H10+J10</f>
        <v>161.02389728199142</v>
      </c>
    </row>
    <row r="11" spans="1:11" x14ac:dyDescent="0.25">
      <c r="A11">
        <v>10</v>
      </c>
      <c r="B11" t="s">
        <v>193</v>
      </c>
      <c r="C11" t="s">
        <v>194</v>
      </c>
      <c r="D11" t="s">
        <v>195</v>
      </c>
      <c r="E11" t="s">
        <v>101</v>
      </c>
      <c r="F11" t="s">
        <v>243</v>
      </c>
      <c r="G11" s="1">
        <v>0.13462962962962963</v>
      </c>
      <c r="H11" s="2">
        <v>82.006533700137538</v>
      </c>
      <c r="I11" s="1">
        <v>0.10309027777777778</v>
      </c>
      <c r="J11" s="2">
        <v>75.491186707084324</v>
      </c>
      <c r="K11" s="2">
        <f>+H11+J11</f>
        <v>157.49772040722186</v>
      </c>
    </row>
    <row r="12" spans="1:11" x14ac:dyDescent="0.25">
      <c r="A12">
        <v>11</v>
      </c>
      <c r="B12" t="s">
        <v>217</v>
      </c>
      <c r="C12" t="s">
        <v>218</v>
      </c>
      <c r="D12" t="s">
        <v>219</v>
      </c>
      <c r="E12" t="s">
        <v>101</v>
      </c>
      <c r="F12" t="s">
        <v>243</v>
      </c>
      <c r="G12" s="1">
        <v>0.14304398148148148</v>
      </c>
      <c r="H12" s="2">
        <v>77.182619953070628</v>
      </c>
      <c r="I12" s="1">
        <v>0.10711805555555555</v>
      </c>
      <c r="J12" s="2">
        <v>72.652620205294454</v>
      </c>
      <c r="K12" s="2">
        <f>+H12+J12</f>
        <v>149.83524015836508</v>
      </c>
    </row>
    <row r="13" spans="1:11" x14ac:dyDescent="0.25">
      <c r="A13">
        <v>12</v>
      </c>
      <c r="B13" t="s">
        <v>230</v>
      </c>
      <c r="C13" t="s">
        <v>231</v>
      </c>
      <c r="D13" t="s">
        <v>232</v>
      </c>
      <c r="E13" t="s">
        <v>101</v>
      </c>
      <c r="F13" t="s">
        <v>243</v>
      </c>
      <c r="G13" s="1">
        <v>0.15033564814814815</v>
      </c>
      <c r="H13" s="2">
        <v>73.439063823235045</v>
      </c>
      <c r="I13" s="1">
        <v>0.11341435185185185</v>
      </c>
      <c r="J13" s="2">
        <v>68.619246861924694</v>
      </c>
      <c r="K13" s="2">
        <f>+H13+J13</f>
        <v>142.05831068515974</v>
      </c>
    </row>
    <row r="14" spans="1:11" x14ac:dyDescent="0.25">
      <c r="A14">
        <v>13</v>
      </c>
      <c r="B14" t="s">
        <v>224</v>
      </c>
      <c r="C14" t="s">
        <v>225</v>
      </c>
      <c r="D14" t="s">
        <v>226</v>
      </c>
      <c r="E14" t="s">
        <v>101</v>
      </c>
      <c r="F14" t="s">
        <v>243</v>
      </c>
      <c r="G14" s="1">
        <v>0.14859953703703704</v>
      </c>
      <c r="H14" s="2">
        <v>74.297063634239407</v>
      </c>
      <c r="I14" s="1">
        <v>0.11496527777777778</v>
      </c>
      <c r="J14" s="2">
        <v>67.693546763314217</v>
      </c>
      <c r="K14" s="2">
        <f>+H14+J14</f>
        <v>141.99061039755361</v>
      </c>
    </row>
    <row r="15" spans="1:11" x14ac:dyDescent="0.25">
      <c r="A15">
        <v>14</v>
      </c>
      <c r="B15" t="s">
        <v>266</v>
      </c>
      <c r="C15" t="s">
        <v>225</v>
      </c>
      <c r="D15" t="s">
        <v>267</v>
      </c>
      <c r="E15" t="s">
        <v>101</v>
      </c>
      <c r="F15" t="s">
        <v>263</v>
      </c>
      <c r="G15" s="1">
        <v>7.6736111111111116E-2</v>
      </c>
      <c r="H15" s="2">
        <v>61.572398190045249</v>
      </c>
      <c r="I15" s="1">
        <v>0.10368055555555555</v>
      </c>
      <c r="J15" s="2">
        <v>75.061397633400333</v>
      </c>
      <c r="K15" s="2">
        <f>+H15+J15</f>
        <v>136.63379582344558</v>
      </c>
    </row>
    <row r="16" spans="1:11" x14ac:dyDescent="0.25">
      <c r="A16">
        <v>15</v>
      </c>
      <c r="B16" t="s">
        <v>270</v>
      </c>
      <c r="C16" t="s">
        <v>103</v>
      </c>
      <c r="D16" t="s">
        <v>271</v>
      </c>
      <c r="E16" t="s">
        <v>101</v>
      </c>
      <c r="F16" t="s">
        <v>263</v>
      </c>
      <c r="G16" s="1">
        <v>8.2418981481481482E-2</v>
      </c>
      <c r="H16" s="2">
        <v>57.326920376351637</v>
      </c>
      <c r="I16" s="1">
        <v>0.11054398148148148</v>
      </c>
      <c r="J16" s="2">
        <v>70.401005130352857</v>
      </c>
      <c r="K16" s="2">
        <f>+H16+J16</f>
        <v>127.72792550670449</v>
      </c>
    </row>
    <row r="17" spans="1:11" x14ac:dyDescent="0.25">
      <c r="A17">
        <v>16</v>
      </c>
      <c r="B17" t="s">
        <v>274</v>
      </c>
      <c r="C17" t="s">
        <v>198</v>
      </c>
      <c r="D17" t="s">
        <v>275</v>
      </c>
      <c r="E17" t="s">
        <v>101</v>
      </c>
      <c r="F17" t="s">
        <v>263</v>
      </c>
      <c r="G17" s="1">
        <v>9.2789351851851845E-2</v>
      </c>
      <c r="H17" s="2">
        <v>50.919920169639518</v>
      </c>
      <c r="I17" s="1">
        <v>0.10299768518518519</v>
      </c>
      <c r="J17" s="2">
        <v>75.559051578829099</v>
      </c>
      <c r="K17" s="2">
        <f>+H17+J17</f>
        <v>126.47897174846861</v>
      </c>
    </row>
    <row r="18" spans="1:11" x14ac:dyDescent="0.25">
      <c r="A18">
        <v>17</v>
      </c>
      <c r="B18" t="s">
        <v>268</v>
      </c>
      <c r="C18" t="s">
        <v>265</v>
      </c>
      <c r="D18" t="s">
        <v>269</v>
      </c>
      <c r="E18" t="s">
        <v>101</v>
      </c>
      <c r="F18" t="s">
        <v>263</v>
      </c>
      <c r="G18" s="1">
        <v>8.0150462962962965E-2</v>
      </c>
      <c r="H18" s="2">
        <v>58.949458483754505</v>
      </c>
      <c r="I18" s="1">
        <v>0.12129629629629629</v>
      </c>
      <c r="J18" s="2">
        <v>64.160305343511453</v>
      </c>
      <c r="K18" s="2">
        <f>+H18+J18</f>
        <v>123.10976382726597</v>
      </c>
    </row>
    <row r="19" spans="1:11" x14ac:dyDescent="0.25">
      <c r="A19">
        <v>18</v>
      </c>
      <c r="B19" t="s">
        <v>272</v>
      </c>
      <c r="C19" t="s">
        <v>264</v>
      </c>
      <c r="D19" t="s">
        <v>273</v>
      </c>
      <c r="E19" t="s">
        <v>101</v>
      </c>
      <c r="F19" t="s">
        <v>263</v>
      </c>
      <c r="G19" s="1">
        <v>8.5266203703703705E-2</v>
      </c>
      <c r="H19" s="2">
        <v>55.412651011266462</v>
      </c>
      <c r="I19" s="1">
        <v>0.12662037037037036</v>
      </c>
      <c r="J19" s="2">
        <v>61.462522851919573</v>
      </c>
      <c r="K19" s="2">
        <f>+H19+J19</f>
        <v>116.87517386318603</v>
      </c>
    </row>
  </sheetData>
  <autoFilter ref="A1:K19" xr:uid="{0B84D921-7BD3-4C3F-9E8C-F43AACD6B7A8}"/>
  <sortState ref="A2:K19">
    <sortCondition descending="1" ref="K2:K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1F1D-1D00-4139-8205-87CDC2414641}">
  <dimension ref="A1:F93"/>
  <sheetViews>
    <sheetView workbookViewId="0">
      <selection activeCell="H24" sqref="H24"/>
    </sheetView>
  </sheetViews>
  <sheetFormatPr baseColWidth="10" defaultRowHeight="11.25" x14ac:dyDescent="0.2"/>
  <cols>
    <col min="1" max="1" width="35.7109375" style="5" bestFit="1" customWidth="1"/>
    <col min="2" max="2" width="7.140625" style="5" bestFit="1" customWidth="1"/>
    <col min="3" max="3" width="6.5703125" style="5" bestFit="1" customWidth="1"/>
    <col min="4" max="4" width="7.140625" style="5" bestFit="1" customWidth="1"/>
    <col min="5" max="5" width="6.5703125" style="5" bestFit="1" customWidth="1"/>
    <col min="6" max="6" width="7.42578125" style="5" bestFit="1" customWidth="1"/>
    <col min="7" max="7" width="7.85546875" style="5" customWidth="1"/>
    <col min="8" max="8" width="35.7109375" style="5" bestFit="1" customWidth="1"/>
    <col min="9" max="9" width="5.5703125" style="5" bestFit="1" customWidth="1"/>
    <col min="10" max="10" width="2.7109375" style="5" bestFit="1" customWidth="1"/>
    <col min="11" max="16384" width="11.42578125" style="5"/>
  </cols>
  <sheetData>
    <row r="1" spans="1:6" x14ac:dyDescent="0.2">
      <c r="A1" s="6" t="s">
        <v>325</v>
      </c>
      <c r="B1" s="6" t="s">
        <v>350</v>
      </c>
      <c r="C1" s="6" t="s">
        <v>324</v>
      </c>
      <c r="D1" s="6" t="s">
        <v>350</v>
      </c>
      <c r="E1" s="6" t="s">
        <v>324</v>
      </c>
      <c r="F1" s="7" t="s">
        <v>351</v>
      </c>
    </row>
    <row r="2" spans="1:6" x14ac:dyDescent="0.2">
      <c r="A2" s="8" t="s">
        <v>216</v>
      </c>
      <c r="B2" s="8" t="s">
        <v>326</v>
      </c>
      <c r="C2" s="8">
        <v>26</v>
      </c>
      <c r="D2" s="8" t="s">
        <v>327</v>
      </c>
      <c r="E2" s="8">
        <v>20</v>
      </c>
      <c r="F2" s="8">
        <f t="shared" ref="F2:F33" si="0">+C2+E2</f>
        <v>46</v>
      </c>
    </row>
    <row r="3" spans="1:6" x14ac:dyDescent="0.2">
      <c r="A3" s="8" t="s">
        <v>208</v>
      </c>
      <c r="B3" s="8" t="s">
        <v>326</v>
      </c>
      <c r="C3" s="8">
        <v>8</v>
      </c>
      <c r="D3" s="8" t="s">
        <v>327</v>
      </c>
      <c r="E3" s="8">
        <v>31</v>
      </c>
      <c r="F3" s="8">
        <f t="shared" si="0"/>
        <v>39</v>
      </c>
    </row>
    <row r="4" spans="1:6" x14ac:dyDescent="0.2">
      <c r="A4" s="8" t="s">
        <v>256</v>
      </c>
      <c r="B4" s="8" t="s">
        <v>326</v>
      </c>
      <c r="C4" s="8">
        <v>4</v>
      </c>
      <c r="D4" s="8" t="s">
        <v>327</v>
      </c>
      <c r="E4" s="8">
        <v>9</v>
      </c>
      <c r="F4" s="8">
        <f t="shared" si="0"/>
        <v>13</v>
      </c>
    </row>
    <row r="5" spans="1:6" x14ac:dyDescent="0.2">
      <c r="A5" s="8" t="s">
        <v>31</v>
      </c>
      <c r="B5" s="8" t="s">
        <v>326</v>
      </c>
      <c r="C5" s="8">
        <v>11</v>
      </c>
      <c r="D5" s="8" t="s">
        <v>327</v>
      </c>
      <c r="E5" s="8">
        <v>1</v>
      </c>
      <c r="F5" s="8">
        <f t="shared" si="0"/>
        <v>12</v>
      </c>
    </row>
    <row r="6" spans="1:6" x14ac:dyDescent="0.2">
      <c r="A6" s="8" t="s">
        <v>23</v>
      </c>
      <c r="B6" s="8" t="s">
        <v>326</v>
      </c>
      <c r="C6" s="8">
        <v>5</v>
      </c>
      <c r="D6" s="8" t="s">
        <v>327</v>
      </c>
      <c r="E6" s="8">
        <v>5</v>
      </c>
      <c r="F6" s="8">
        <f t="shared" si="0"/>
        <v>10</v>
      </c>
    </row>
    <row r="7" spans="1:6" x14ac:dyDescent="0.2">
      <c r="A7" s="8" t="s">
        <v>248</v>
      </c>
      <c r="B7" s="8" t="s">
        <v>326</v>
      </c>
      <c r="C7" s="8">
        <v>4</v>
      </c>
      <c r="D7" s="8" t="s">
        <v>327</v>
      </c>
      <c r="E7" s="8">
        <v>6</v>
      </c>
      <c r="F7" s="8">
        <f t="shared" si="0"/>
        <v>10</v>
      </c>
    </row>
    <row r="8" spans="1:6" x14ac:dyDescent="0.2">
      <c r="A8" s="8" t="s">
        <v>246</v>
      </c>
      <c r="B8" s="8" t="s">
        <v>326</v>
      </c>
      <c r="C8" s="8">
        <v>4</v>
      </c>
      <c r="D8" s="8" t="s">
        <v>327</v>
      </c>
      <c r="E8" s="8">
        <v>2</v>
      </c>
      <c r="F8" s="8">
        <f t="shared" si="0"/>
        <v>6</v>
      </c>
    </row>
    <row r="9" spans="1:6" x14ac:dyDescent="0.2">
      <c r="A9" s="8" t="s">
        <v>258</v>
      </c>
      <c r="B9" s="8" t="s">
        <v>326</v>
      </c>
      <c r="C9" s="8">
        <v>4</v>
      </c>
      <c r="D9" s="8" t="s">
        <v>327</v>
      </c>
      <c r="E9" s="8">
        <v>1</v>
      </c>
      <c r="F9" s="8">
        <f t="shared" si="0"/>
        <v>5</v>
      </c>
    </row>
    <row r="10" spans="1:6" x14ac:dyDescent="0.2">
      <c r="A10" s="8" t="s">
        <v>251</v>
      </c>
      <c r="B10" s="8" t="s">
        <v>326</v>
      </c>
      <c r="C10" s="8">
        <v>3</v>
      </c>
      <c r="D10" s="8" t="s">
        <v>327</v>
      </c>
      <c r="E10" s="8">
        <v>2</v>
      </c>
      <c r="F10" s="8">
        <f t="shared" si="0"/>
        <v>5</v>
      </c>
    </row>
    <row r="11" spans="1:6" x14ac:dyDescent="0.2">
      <c r="A11" s="8" t="s">
        <v>257</v>
      </c>
      <c r="B11" s="8" t="s">
        <v>326</v>
      </c>
      <c r="C11" s="8">
        <v>1</v>
      </c>
      <c r="D11" s="8" t="s">
        <v>327</v>
      </c>
      <c r="E11" s="8">
        <v>4</v>
      </c>
      <c r="F11" s="8">
        <f t="shared" si="0"/>
        <v>5</v>
      </c>
    </row>
    <row r="12" spans="1:6" x14ac:dyDescent="0.2">
      <c r="A12" s="8" t="s">
        <v>328</v>
      </c>
      <c r="B12" s="8"/>
      <c r="C12" s="8"/>
      <c r="D12" s="8" t="s">
        <v>327</v>
      </c>
      <c r="E12" s="8">
        <v>5</v>
      </c>
      <c r="F12" s="8">
        <f t="shared" si="0"/>
        <v>5</v>
      </c>
    </row>
    <row r="13" spans="1:6" x14ac:dyDescent="0.2">
      <c r="A13" s="8" t="s">
        <v>124</v>
      </c>
      <c r="B13" s="8" t="s">
        <v>326</v>
      </c>
      <c r="C13" s="8">
        <v>4</v>
      </c>
      <c r="D13" s="8"/>
      <c r="E13" s="8"/>
      <c r="F13" s="8">
        <f t="shared" si="0"/>
        <v>4</v>
      </c>
    </row>
    <row r="14" spans="1:6" x14ac:dyDescent="0.2">
      <c r="A14" s="8" t="s">
        <v>131</v>
      </c>
      <c r="B14" s="8" t="s">
        <v>326</v>
      </c>
      <c r="C14" s="8">
        <v>4</v>
      </c>
      <c r="D14" s="8"/>
      <c r="E14" s="8"/>
      <c r="F14" s="8">
        <f t="shared" si="0"/>
        <v>4</v>
      </c>
    </row>
    <row r="15" spans="1:6" x14ac:dyDescent="0.2">
      <c r="A15" s="8" t="s">
        <v>35</v>
      </c>
      <c r="B15" s="8" t="s">
        <v>326</v>
      </c>
      <c r="C15" s="8">
        <v>2</v>
      </c>
      <c r="D15" s="8" t="s">
        <v>327</v>
      </c>
      <c r="E15" s="8">
        <v>2</v>
      </c>
      <c r="F15" s="8">
        <f t="shared" si="0"/>
        <v>4</v>
      </c>
    </row>
    <row r="16" spans="1:6" x14ac:dyDescent="0.2">
      <c r="A16" s="8" t="s">
        <v>253</v>
      </c>
      <c r="B16" s="8" t="s">
        <v>326</v>
      </c>
      <c r="C16" s="8">
        <v>2</v>
      </c>
      <c r="D16" s="8" t="s">
        <v>327</v>
      </c>
      <c r="E16" s="8">
        <v>2</v>
      </c>
      <c r="F16" s="8">
        <f t="shared" si="0"/>
        <v>4</v>
      </c>
    </row>
    <row r="17" spans="1:6" x14ac:dyDescent="0.2">
      <c r="A17" s="8" t="s">
        <v>250</v>
      </c>
      <c r="B17" s="8" t="s">
        <v>326</v>
      </c>
      <c r="C17" s="8">
        <v>2</v>
      </c>
      <c r="D17" s="8" t="s">
        <v>327</v>
      </c>
      <c r="E17" s="8">
        <v>2</v>
      </c>
      <c r="F17" s="8">
        <f t="shared" si="0"/>
        <v>4</v>
      </c>
    </row>
    <row r="18" spans="1:6" x14ac:dyDescent="0.2">
      <c r="A18" s="8" t="s">
        <v>329</v>
      </c>
      <c r="B18" s="8"/>
      <c r="C18" s="8"/>
      <c r="D18" s="8" t="s">
        <v>327</v>
      </c>
      <c r="E18" s="8">
        <v>4</v>
      </c>
      <c r="F18" s="8">
        <f t="shared" si="0"/>
        <v>4</v>
      </c>
    </row>
    <row r="19" spans="1:6" x14ac:dyDescent="0.2">
      <c r="A19" s="8" t="s">
        <v>330</v>
      </c>
      <c r="B19" s="8"/>
      <c r="C19" s="8"/>
      <c r="D19" s="8" t="s">
        <v>327</v>
      </c>
      <c r="E19" s="8">
        <v>4</v>
      </c>
      <c r="F19" s="8">
        <f t="shared" si="0"/>
        <v>4</v>
      </c>
    </row>
    <row r="20" spans="1:6" x14ac:dyDescent="0.2">
      <c r="A20" s="8" t="s">
        <v>41</v>
      </c>
      <c r="B20" s="8" t="s">
        <v>326</v>
      </c>
      <c r="C20" s="8">
        <v>3</v>
      </c>
      <c r="D20" s="8"/>
      <c r="E20" s="8"/>
      <c r="F20" s="8">
        <f t="shared" si="0"/>
        <v>3</v>
      </c>
    </row>
    <row r="21" spans="1:6" x14ac:dyDescent="0.2">
      <c r="A21" s="8" t="s">
        <v>255</v>
      </c>
      <c r="B21" s="8" t="s">
        <v>326</v>
      </c>
      <c r="C21" s="8">
        <v>3</v>
      </c>
      <c r="D21" s="8"/>
      <c r="E21" s="8"/>
      <c r="F21" s="8">
        <f t="shared" si="0"/>
        <v>3</v>
      </c>
    </row>
    <row r="22" spans="1:6" x14ac:dyDescent="0.2">
      <c r="A22" s="8" t="s">
        <v>16</v>
      </c>
      <c r="B22" s="8" t="s">
        <v>326</v>
      </c>
      <c r="C22" s="8">
        <v>2</v>
      </c>
      <c r="D22" s="8" t="s">
        <v>327</v>
      </c>
      <c r="E22" s="8">
        <v>1</v>
      </c>
      <c r="F22" s="8">
        <f t="shared" si="0"/>
        <v>3</v>
      </c>
    </row>
    <row r="23" spans="1:6" x14ac:dyDescent="0.2">
      <c r="A23" s="8" t="s">
        <v>17</v>
      </c>
      <c r="B23" s="8" t="s">
        <v>326</v>
      </c>
      <c r="C23" s="8">
        <v>2</v>
      </c>
      <c r="D23" s="8" t="s">
        <v>327</v>
      </c>
      <c r="E23" s="8">
        <v>1</v>
      </c>
      <c r="F23" s="8">
        <f t="shared" si="0"/>
        <v>3</v>
      </c>
    </row>
    <row r="24" spans="1:6" x14ac:dyDescent="0.2">
      <c r="A24" s="8" t="s">
        <v>235</v>
      </c>
      <c r="B24" s="8" t="s">
        <v>326</v>
      </c>
      <c r="C24" s="8">
        <v>1</v>
      </c>
      <c r="D24" s="8" t="s">
        <v>327</v>
      </c>
      <c r="E24" s="8">
        <v>2</v>
      </c>
      <c r="F24" s="8">
        <f t="shared" si="0"/>
        <v>3</v>
      </c>
    </row>
    <row r="25" spans="1:6" x14ac:dyDescent="0.2">
      <c r="A25" s="8" t="s">
        <v>150</v>
      </c>
      <c r="B25" s="8" t="s">
        <v>326</v>
      </c>
      <c r="C25" s="8">
        <v>1</v>
      </c>
      <c r="D25" s="8" t="s">
        <v>327</v>
      </c>
      <c r="E25" s="8">
        <v>2</v>
      </c>
      <c r="F25" s="8">
        <f t="shared" si="0"/>
        <v>3</v>
      </c>
    </row>
    <row r="26" spans="1:6" x14ac:dyDescent="0.2">
      <c r="A26" s="8" t="s">
        <v>254</v>
      </c>
      <c r="B26" s="8" t="s">
        <v>326</v>
      </c>
      <c r="C26" s="8">
        <v>2</v>
      </c>
      <c r="D26" s="8"/>
      <c r="E26" s="8"/>
      <c r="F26" s="8">
        <f t="shared" si="0"/>
        <v>2</v>
      </c>
    </row>
    <row r="27" spans="1:6" x14ac:dyDescent="0.2">
      <c r="A27" s="8" t="s">
        <v>130</v>
      </c>
      <c r="B27" s="8" t="s">
        <v>326</v>
      </c>
      <c r="C27" s="8">
        <v>2</v>
      </c>
      <c r="D27" s="8"/>
      <c r="E27" s="8"/>
      <c r="F27" s="8">
        <f t="shared" si="0"/>
        <v>2</v>
      </c>
    </row>
    <row r="28" spans="1:6" x14ac:dyDescent="0.2">
      <c r="A28" s="8" t="s">
        <v>170</v>
      </c>
      <c r="B28" s="8" t="s">
        <v>326</v>
      </c>
      <c r="C28" s="8">
        <v>2</v>
      </c>
      <c r="D28" s="8"/>
      <c r="E28" s="8"/>
      <c r="F28" s="8">
        <f t="shared" si="0"/>
        <v>2</v>
      </c>
    </row>
    <row r="29" spans="1:6" x14ac:dyDescent="0.2">
      <c r="A29" s="8" t="s">
        <v>87</v>
      </c>
      <c r="B29" s="8" t="s">
        <v>326</v>
      </c>
      <c r="C29" s="8">
        <v>2</v>
      </c>
      <c r="D29" s="8"/>
      <c r="E29" s="8"/>
      <c r="F29" s="8">
        <f t="shared" si="0"/>
        <v>2</v>
      </c>
    </row>
    <row r="30" spans="1:6" x14ac:dyDescent="0.2">
      <c r="A30" s="8" t="s">
        <v>86</v>
      </c>
      <c r="B30" s="8" t="s">
        <v>326</v>
      </c>
      <c r="C30" s="8">
        <v>2</v>
      </c>
      <c r="D30" s="8"/>
      <c r="E30" s="8"/>
      <c r="F30" s="8">
        <f t="shared" si="0"/>
        <v>2</v>
      </c>
    </row>
    <row r="31" spans="1:6" x14ac:dyDescent="0.2">
      <c r="A31" s="8" t="s">
        <v>259</v>
      </c>
      <c r="B31" s="8" t="s">
        <v>326</v>
      </c>
      <c r="C31" s="8">
        <v>2</v>
      </c>
      <c r="D31" s="8"/>
      <c r="E31" s="8"/>
      <c r="F31" s="8">
        <f t="shared" si="0"/>
        <v>2</v>
      </c>
    </row>
    <row r="32" spans="1:6" x14ac:dyDescent="0.2">
      <c r="A32" s="8" t="s">
        <v>120</v>
      </c>
      <c r="B32" s="8" t="s">
        <v>326</v>
      </c>
      <c r="C32" s="8">
        <v>2</v>
      </c>
      <c r="D32" s="8"/>
      <c r="E32" s="8"/>
      <c r="F32" s="8">
        <f t="shared" si="0"/>
        <v>2</v>
      </c>
    </row>
    <row r="33" spans="1:6" x14ac:dyDescent="0.2">
      <c r="A33" s="8" t="s">
        <v>12</v>
      </c>
      <c r="B33" s="8" t="s">
        <v>326</v>
      </c>
      <c r="C33" s="8">
        <v>2</v>
      </c>
      <c r="D33" s="8"/>
      <c r="E33" s="8"/>
      <c r="F33" s="8">
        <f t="shared" si="0"/>
        <v>2</v>
      </c>
    </row>
    <row r="34" spans="1:6" x14ac:dyDescent="0.2">
      <c r="A34" s="8" t="s">
        <v>197</v>
      </c>
      <c r="B34" s="8" t="s">
        <v>326</v>
      </c>
      <c r="C34" s="8">
        <v>2</v>
      </c>
      <c r="D34" s="8"/>
      <c r="E34" s="8"/>
      <c r="F34" s="8">
        <f t="shared" ref="F34:F65" si="1">+C34+E34</f>
        <v>2</v>
      </c>
    </row>
    <row r="35" spans="1:6" x14ac:dyDescent="0.2">
      <c r="A35" s="8" t="s">
        <v>244</v>
      </c>
      <c r="B35" s="8" t="s">
        <v>326</v>
      </c>
      <c r="C35" s="8">
        <v>2</v>
      </c>
      <c r="D35" s="8"/>
      <c r="E35" s="8"/>
      <c r="F35" s="8">
        <f t="shared" si="1"/>
        <v>2</v>
      </c>
    </row>
    <row r="36" spans="1:6" x14ac:dyDescent="0.2">
      <c r="A36" s="8" t="s">
        <v>149</v>
      </c>
      <c r="B36" s="8" t="s">
        <v>326</v>
      </c>
      <c r="C36" s="8">
        <v>1</v>
      </c>
      <c r="D36" s="8" t="s">
        <v>327</v>
      </c>
      <c r="E36" s="8">
        <v>1</v>
      </c>
      <c r="F36" s="8">
        <f t="shared" si="1"/>
        <v>2</v>
      </c>
    </row>
    <row r="37" spans="1:6" x14ac:dyDescent="0.2">
      <c r="A37" s="8" t="s">
        <v>212</v>
      </c>
      <c r="B37" s="8" t="s">
        <v>326</v>
      </c>
      <c r="C37" s="8">
        <v>1</v>
      </c>
      <c r="D37" s="8" t="s">
        <v>327</v>
      </c>
      <c r="E37" s="8">
        <v>1</v>
      </c>
      <c r="F37" s="8">
        <f t="shared" si="1"/>
        <v>2</v>
      </c>
    </row>
    <row r="38" spans="1:6" x14ac:dyDescent="0.2">
      <c r="A38" s="8" t="s">
        <v>252</v>
      </c>
      <c r="B38" s="8" t="s">
        <v>326</v>
      </c>
      <c r="C38" s="8">
        <v>1</v>
      </c>
      <c r="D38" s="8" t="s">
        <v>327</v>
      </c>
      <c r="E38" s="8">
        <v>1</v>
      </c>
      <c r="F38" s="8">
        <f t="shared" si="1"/>
        <v>2</v>
      </c>
    </row>
    <row r="39" spans="1:6" x14ac:dyDescent="0.2">
      <c r="A39" s="8" t="s">
        <v>167</v>
      </c>
      <c r="B39" s="8" t="s">
        <v>326</v>
      </c>
      <c r="C39" s="8">
        <v>1</v>
      </c>
      <c r="D39" s="8" t="s">
        <v>327</v>
      </c>
      <c r="E39" s="8">
        <v>1</v>
      </c>
      <c r="F39" s="8">
        <f t="shared" si="1"/>
        <v>2</v>
      </c>
    </row>
    <row r="40" spans="1:6" x14ac:dyDescent="0.2">
      <c r="A40" s="8" t="s">
        <v>123</v>
      </c>
      <c r="B40" s="8" t="s">
        <v>326</v>
      </c>
      <c r="C40" s="8">
        <v>1</v>
      </c>
      <c r="D40" s="8" t="s">
        <v>327</v>
      </c>
      <c r="E40" s="8">
        <v>1</v>
      </c>
      <c r="F40" s="8">
        <f t="shared" si="1"/>
        <v>2</v>
      </c>
    </row>
    <row r="41" spans="1:6" x14ac:dyDescent="0.2">
      <c r="A41" s="8" t="s">
        <v>100</v>
      </c>
      <c r="B41" s="8" t="s">
        <v>326</v>
      </c>
      <c r="C41" s="8">
        <v>1</v>
      </c>
      <c r="D41" s="8" t="s">
        <v>327</v>
      </c>
      <c r="E41" s="8">
        <v>1</v>
      </c>
      <c r="F41" s="8">
        <f t="shared" si="1"/>
        <v>2</v>
      </c>
    </row>
    <row r="42" spans="1:6" x14ac:dyDescent="0.2">
      <c r="A42" s="8" t="s">
        <v>331</v>
      </c>
      <c r="B42" s="8"/>
      <c r="C42" s="8"/>
      <c r="D42" s="8" t="s">
        <v>327</v>
      </c>
      <c r="E42" s="8">
        <v>2</v>
      </c>
      <c r="F42" s="8">
        <f t="shared" si="1"/>
        <v>2</v>
      </c>
    </row>
    <row r="43" spans="1:6" x14ac:dyDescent="0.2">
      <c r="A43" s="8" t="s">
        <v>332</v>
      </c>
      <c r="B43" s="8"/>
      <c r="C43" s="8"/>
      <c r="D43" s="8" t="s">
        <v>327</v>
      </c>
      <c r="E43" s="8">
        <v>2</v>
      </c>
      <c r="F43" s="8">
        <f t="shared" si="1"/>
        <v>2</v>
      </c>
    </row>
    <row r="44" spans="1:6" x14ac:dyDescent="0.2">
      <c r="A44" s="8" t="s">
        <v>333</v>
      </c>
      <c r="B44" s="8"/>
      <c r="C44" s="8"/>
      <c r="D44" s="8" t="s">
        <v>327</v>
      </c>
      <c r="E44" s="8">
        <v>2</v>
      </c>
      <c r="F44" s="8">
        <f t="shared" si="1"/>
        <v>2</v>
      </c>
    </row>
    <row r="45" spans="1:6" x14ac:dyDescent="0.2">
      <c r="A45" s="8" t="s">
        <v>336</v>
      </c>
      <c r="B45" s="8"/>
      <c r="C45" s="8"/>
      <c r="D45" s="8" t="s">
        <v>327</v>
      </c>
      <c r="E45" s="8">
        <v>2</v>
      </c>
      <c r="F45" s="8">
        <f t="shared" si="1"/>
        <v>2</v>
      </c>
    </row>
    <row r="46" spans="1:6" x14ac:dyDescent="0.2">
      <c r="A46" s="8" t="s">
        <v>19</v>
      </c>
      <c r="B46" s="8" t="s">
        <v>326</v>
      </c>
      <c r="C46" s="8">
        <v>1</v>
      </c>
      <c r="D46" s="8"/>
      <c r="E46" s="8"/>
      <c r="F46" s="8">
        <f t="shared" si="1"/>
        <v>1</v>
      </c>
    </row>
    <row r="47" spans="1:6" x14ac:dyDescent="0.2">
      <c r="A47" s="8" t="s">
        <v>191</v>
      </c>
      <c r="B47" s="8" t="s">
        <v>326</v>
      </c>
      <c r="C47" s="8">
        <v>1</v>
      </c>
      <c r="D47" s="8"/>
      <c r="E47" s="8"/>
      <c r="F47" s="8">
        <f t="shared" si="1"/>
        <v>1</v>
      </c>
    </row>
    <row r="48" spans="1:6" x14ac:dyDescent="0.2">
      <c r="A48" s="8" t="s">
        <v>192</v>
      </c>
      <c r="B48" s="8" t="s">
        <v>326</v>
      </c>
      <c r="C48" s="8">
        <v>1</v>
      </c>
      <c r="D48" s="8"/>
      <c r="E48" s="8"/>
      <c r="F48" s="8">
        <f t="shared" si="1"/>
        <v>1</v>
      </c>
    </row>
    <row r="49" spans="1:6" x14ac:dyDescent="0.2">
      <c r="A49" s="8" t="s">
        <v>249</v>
      </c>
      <c r="B49" s="8" t="s">
        <v>326</v>
      </c>
      <c r="C49" s="8">
        <v>1</v>
      </c>
      <c r="D49" s="8"/>
      <c r="E49" s="8"/>
      <c r="F49" s="8">
        <f t="shared" si="1"/>
        <v>1</v>
      </c>
    </row>
    <row r="50" spans="1:6" x14ac:dyDescent="0.2">
      <c r="A50" s="8" t="s">
        <v>53</v>
      </c>
      <c r="B50" s="8" t="s">
        <v>326</v>
      </c>
      <c r="C50" s="8">
        <v>1</v>
      </c>
      <c r="D50" s="8"/>
      <c r="E50" s="8"/>
      <c r="F50" s="8">
        <f t="shared" si="1"/>
        <v>1</v>
      </c>
    </row>
    <row r="51" spans="1:6" x14ac:dyDescent="0.2">
      <c r="A51" s="8" t="s">
        <v>199</v>
      </c>
      <c r="B51" s="8" t="s">
        <v>326</v>
      </c>
      <c r="C51" s="8">
        <v>1</v>
      </c>
      <c r="D51" s="8"/>
      <c r="E51" s="8"/>
      <c r="F51" s="8">
        <f t="shared" si="1"/>
        <v>1</v>
      </c>
    </row>
    <row r="52" spans="1:6" x14ac:dyDescent="0.2">
      <c r="A52" s="8" t="s">
        <v>236</v>
      </c>
      <c r="B52" s="8" t="s">
        <v>326</v>
      </c>
      <c r="C52" s="8">
        <v>1</v>
      </c>
      <c r="D52" s="8"/>
      <c r="E52" s="8"/>
      <c r="F52" s="8">
        <f t="shared" si="1"/>
        <v>1</v>
      </c>
    </row>
    <row r="53" spans="1:6" x14ac:dyDescent="0.2">
      <c r="A53" s="8" t="s">
        <v>245</v>
      </c>
      <c r="B53" s="8" t="s">
        <v>326</v>
      </c>
      <c r="C53" s="8">
        <v>1</v>
      </c>
      <c r="D53" s="8"/>
      <c r="E53" s="8"/>
      <c r="F53" s="8">
        <f t="shared" si="1"/>
        <v>1</v>
      </c>
    </row>
    <row r="54" spans="1:6" x14ac:dyDescent="0.2">
      <c r="A54" s="8" t="s">
        <v>196</v>
      </c>
      <c r="B54" s="8" t="s">
        <v>326</v>
      </c>
      <c r="C54" s="8">
        <v>1</v>
      </c>
      <c r="D54" s="8"/>
      <c r="E54" s="8"/>
      <c r="F54" s="8">
        <f t="shared" si="1"/>
        <v>1</v>
      </c>
    </row>
    <row r="55" spans="1:6" x14ac:dyDescent="0.2">
      <c r="A55" s="8" t="s">
        <v>54</v>
      </c>
      <c r="B55" s="8" t="s">
        <v>326</v>
      </c>
      <c r="C55" s="8">
        <v>1</v>
      </c>
      <c r="D55" s="8"/>
      <c r="E55" s="8"/>
      <c r="F55" s="8">
        <f t="shared" si="1"/>
        <v>1</v>
      </c>
    </row>
    <row r="56" spans="1:6" x14ac:dyDescent="0.2">
      <c r="A56" s="8" t="s">
        <v>27</v>
      </c>
      <c r="B56" s="8" t="s">
        <v>326</v>
      </c>
      <c r="C56" s="8">
        <v>1</v>
      </c>
      <c r="D56" s="8"/>
      <c r="E56" s="8"/>
      <c r="F56" s="8">
        <f t="shared" si="1"/>
        <v>1</v>
      </c>
    </row>
    <row r="57" spans="1:6" x14ac:dyDescent="0.2">
      <c r="A57" s="8" t="s">
        <v>234</v>
      </c>
      <c r="B57" s="8" t="s">
        <v>326</v>
      </c>
      <c r="C57" s="8">
        <v>1</v>
      </c>
      <c r="D57" s="8"/>
      <c r="E57" s="8"/>
      <c r="F57" s="8">
        <f t="shared" si="1"/>
        <v>1</v>
      </c>
    </row>
    <row r="58" spans="1:6" x14ac:dyDescent="0.2">
      <c r="A58" s="8" t="s">
        <v>247</v>
      </c>
      <c r="B58" s="8" t="s">
        <v>326</v>
      </c>
      <c r="C58" s="8">
        <v>1</v>
      </c>
      <c r="D58" s="8"/>
      <c r="E58" s="8"/>
      <c r="F58" s="8">
        <f t="shared" si="1"/>
        <v>1</v>
      </c>
    </row>
    <row r="59" spans="1:6" x14ac:dyDescent="0.2">
      <c r="A59" s="8" t="s">
        <v>46</v>
      </c>
      <c r="B59" s="8" t="s">
        <v>326</v>
      </c>
      <c r="C59" s="8">
        <v>1</v>
      </c>
      <c r="D59" s="8"/>
      <c r="E59" s="8"/>
      <c r="F59" s="8">
        <f t="shared" si="1"/>
        <v>1</v>
      </c>
    </row>
    <row r="60" spans="1:6" x14ac:dyDescent="0.2">
      <c r="A60" s="8" t="s">
        <v>173</v>
      </c>
      <c r="B60" s="8" t="s">
        <v>326</v>
      </c>
      <c r="C60" s="8">
        <v>1</v>
      </c>
      <c r="D60" s="8"/>
      <c r="E60" s="8"/>
      <c r="F60" s="8">
        <f t="shared" si="1"/>
        <v>1</v>
      </c>
    </row>
    <row r="61" spans="1:6" x14ac:dyDescent="0.2">
      <c r="A61" s="8" t="s">
        <v>134</v>
      </c>
      <c r="B61" s="8" t="s">
        <v>326</v>
      </c>
      <c r="C61" s="8">
        <v>1</v>
      </c>
      <c r="D61" s="8"/>
      <c r="E61" s="8"/>
      <c r="F61" s="8">
        <f t="shared" si="1"/>
        <v>1</v>
      </c>
    </row>
    <row r="62" spans="1:6" x14ac:dyDescent="0.2">
      <c r="A62" s="8" t="s">
        <v>107</v>
      </c>
      <c r="B62" s="8" t="s">
        <v>326</v>
      </c>
      <c r="C62" s="8">
        <v>1</v>
      </c>
      <c r="D62" s="8"/>
      <c r="E62" s="8"/>
      <c r="F62" s="8">
        <f t="shared" si="1"/>
        <v>1</v>
      </c>
    </row>
    <row r="63" spans="1:6" x14ac:dyDescent="0.2">
      <c r="A63" s="8" t="s">
        <v>25</v>
      </c>
      <c r="B63" s="8" t="s">
        <v>326</v>
      </c>
      <c r="C63" s="8">
        <v>1</v>
      </c>
      <c r="D63" s="8"/>
      <c r="E63" s="8"/>
      <c r="F63" s="8">
        <f t="shared" si="1"/>
        <v>1</v>
      </c>
    </row>
    <row r="64" spans="1:6" x14ac:dyDescent="0.2">
      <c r="A64" s="8" t="s">
        <v>136</v>
      </c>
      <c r="B64" s="8" t="s">
        <v>326</v>
      </c>
      <c r="C64" s="8">
        <v>1</v>
      </c>
      <c r="D64" s="8"/>
      <c r="E64" s="8"/>
      <c r="F64" s="8">
        <f t="shared" si="1"/>
        <v>1</v>
      </c>
    </row>
    <row r="65" spans="1:6" x14ac:dyDescent="0.2">
      <c r="A65" s="8" t="s">
        <v>133</v>
      </c>
      <c r="B65" s="8" t="s">
        <v>326</v>
      </c>
      <c r="C65" s="8">
        <v>1</v>
      </c>
      <c r="D65" s="8"/>
      <c r="E65" s="8"/>
      <c r="F65" s="8">
        <f t="shared" si="1"/>
        <v>1</v>
      </c>
    </row>
    <row r="66" spans="1:6" x14ac:dyDescent="0.2">
      <c r="A66" s="8" t="s">
        <v>8</v>
      </c>
      <c r="B66" s="8" t="s">
        <v>326</v>
      </c>
      <c r="C66" s="8">
        <v>1</v>
      </c>
      <c r="D66" s="8"/>
      <c r="E66" s="8"/>
      <c r="F66" s="8">
        <f t="shared" ref="F66:F93" si="2">+C66+E66</f>
        <v>1</v>
      </c>
    </row>
    <row r="67" spans="1:6" x14ac:dyDescent="0.2">
      <c r="A67" s="8" t="s">
        <v>70</v>
      </c>
      <c r="B67" s="8" t="s">
        <v>326</v>
      </c>
      <c r="C67" s="8">
        <v>1</v>
      </c>
      <c r="D67" s="8"/>
      <c r="E67" s="8"/>
      <c r="F67" s="8">
        <f t="shared" si="2"/>
        <v>1</v>
      </c>
    </row>
    <row r="68" spans="1:6" x14ac:dyDescent="0.2">
      <c r="A68" s="8" t="s">
        <v>260</v>
      </c>
      <c r="B68" s="8" t="s">
        <v>326</v>
      </c>
      <c r="C68" s="8">
        <v>1</v>
      </c>
      <c r="D68" s="8"/>
      <c r="E68" s="8"/>
      <c r="F68" s="8">
        <f t="shared" si="2"/>
        <v>1</v>
      </c>
    </row>
    <row r="69" spans="1:6" x14ac:dyDescent="0.2">
      <c r="A69" s="8" t="s">
        <v>137</v>
      </c>
      <c r="B69" s="8" t="s">
        <v>326</v>
      </c>
      <c r="C69" s="8">
        <v>1</v>
      </c>
      <c r="D69" s="8"/>
      <c r="E69" s="8"/>
      <c r="F69" s="8">
        <f t="shared" si="2"/>
        <v>1</v>
      </c>
    </row>
    <row r="70" spans="1:6" x14ac:dyDescent="0.2">
      <c r="A70" s="8" t="s">
        <v>58</v>
      </c>
      <c r="B70" s="8" t="s">
        <v>326</v>
      </c>
      <c r="C70" s="8">
        <v>1</v>
      </c>
      <c r="D70" s="8"/>
      <c r="E70" s="8"/>
      <c r="F70" s="8">
        <f t="shared" si="2"/>
        <v>1</v>
      </c>
    </row>
    <row r="71" spans="1:6" x14ac:dyDescent="0.2">
      <c r="A71" s="8" t="s">
        <v>163</v>
      </c>
      <c r="B71" s="8" t="s">
        <v>326</v>
      </c>
      <c r="C71" s="8">
        <v>1</v>
      </c>
      <c r="D71" s="8"/>
      <c r="E71" s="8"/>
      <c r="F71" s="8">
        <f t="shared" si="2"/>
        <v>1</v>
      </c>
    </row>
    <row r="72" spans="1:6" x14ac:dyDescent="0.2">
      <c r="A72" s="8" t="s">
        <v>161</v>
      </c>
      <c r="B72" s="8" t="s">
        <v>326</v>
      </c>
      <c r="C72" s="8">
        <v>1</v>
      </c>
      <c r="D72" s="8"/>
      <c r="E72" s="8"/>
      <c r="F72" s="8">
        <f t="shared" si="2"/>
        <v>1</v>
      </c>
    </row>
    <row r="73" spans="1:6" x14ac:dyDescent="0.2">
      <c r="A73" s="8" t="s">
        <v>213</v>
      </c>
      <c r="B73" s="8" t="s">
        <v>326</v>
      </c>
      <c r="C73" s="8">
        <v>1</v>
      </c>
      <c r="D73" s="8"/>
      <c r="E73" s="8"/>
      <c r="F73" s="8">
        <f t="shared" si="2"/>
        <v>1</v>
      </c>
    </row>
    <row r="74" spans="1:6" x14ac:dyDescent="0.2">
      <c r="A74" s="8" t="s">
        <v>168</v>
      </c>
      <c r="B74" s="8" t="s">
        <v>326</v>
      </c>
      <c r="C74" s="8">
        <v>1</v>
      </c>
      <c r="D74" s="8"/>
      <c r="E74" s="8"/>
      <c r="F74" s="8">
        <f t="shared" si="2"/>
        <v>1</v>
      </c>
    </row>
    <row r="75" spans="1:6" x14ac:dyDescent="0.2">
      <c r="A75" s="8" t="s">
        <v>132</v>
      </c>
      <c r="B75" s="8" t="s">
        <v>326</v>
      </c>
      <c r="C75" s="8">
        <v>1</v>
      </c>
      <c r="D75" s="8"/>
      <c r="E75" s="8"/>
      <c r="F75" s="8">
        <f t="shared" si="2"/>
        <v>1</v>
      </c>
    </row>
    <row r="76" spans="1:6" x14ac:dyDescent="0.2">
      <c r="A76" s="8" t="s">
        <v>223</v>
      </c>
      <c r="B76" s="8" t="s">
        <v>326</v>
      </c>
      <c r="C76" s="8">
        <v>1</v>
      </c>
      <c r="D76" s="8"/>
      <c r="E76" s="8"/>
      <c r="F76" s="8">
        <f t="shared" si="2"/>
        <v>1</v>
      </c>
    </row>
    <row r="77" spans="1:6" x14ac:dyDescent="0.2">
      <c r="A77" s="8" t="s">
        <v>233</v>
      </c>
      <c r="B77" s="8" t="s">
        <v>326</v>
      </c>
      <c r="C77" s="8">
        <v>1</v>
      </c>
      <c r="D77" s="8"/>
      <c r="E77" s="8"/>
      <c r="F77" s="8">
        <f t="shared" si="2"/>
        <v>1</v>
      </c>
    </row>
    <row r="78" spans="1:6" x14ac:dyDescent="0.2">
      <c r="A78" s="8" t="s">
        <v>60</v>
      </c>
      <c r="B78" s="8" t="s">
        <v>326</v>
      </c>
      <c r="C78" s="8">
        <v>1</v>
      </c>
      <c r="D78" s="8"/>
      <c r="E78" s="8"/>
      <c r="F78" s="8">
        <f t="shared" si="2"/>
        <v>1</v>
      </c>
    </row>
    <row r="79" spans="1:6" x14ac:dyDescent="0.2">
      <c r="A79" s="8" t="s">
        <v>334</v>
      </c>
      <c r="B79" s="8"/>
      <c r="C79" s="8"/>
      <c r="D79" s="8" t="s">
        <v>327</v>
      </c>
      <c r="E79" s="8">
        <v>1</v>
      </c>
      <c r="F79" s="8">
        <f t="shared" si="2"/>
        <v>1</v>
      </c>
    </row>
    <row r="80" spans="1:6" x14ac:dyDescent="0.2">
      <c r="A80" s="8" t="s">
        <v>335</v>
      </c>
      <c r="B80" s="8"/>
      <c r="C80" s="8"/>
      <c r="D80" s="8" t="s">
        <v>327</v>
      </c>
      <c r="E80" s="8">
        <v>1</v>
      </c>
      <c r="F80" s="8">
        <f t="shared" si="2"/>
        <v>1</v>
      </c>
    </row>
    <row r="81" spans="1:6" x14ac:dyDescent="0.2">
      <c r="A81" s="8" t="s">
        <v>337</v>
      </c>
      <c r="B81" s="8"/>
      <c r="C81" s="8"/>
      <c r="D81" s="8" t="s">
        <v>327</v>
      </c>
      <c r="E81" s="8">
        <v>1</v>
      </c>
      <c r="F81" s="8">
        <f t="shared" si="2"/>
        <v>1</v>
      </c>
    </row>
    <row r="82" spans="1:6" x14ac:dyDescent="0.2">
      <c r="A82" s="8" t="s">
        <v>338</v>
      </c>
      <c r="B82" s="8"/>
      <c r="C82" s="8"/>
      <c r="D82" s="8" t="s">
        <v>327</v>
      </c>
      <c r="E82" s="8">
        <v>1</v>
      </c>
      <c r="F82" s="8">
        <f t="shared" si="2"/>
        <v>1</v>
      </c>
    </row>
    <row r="83" spans="1:6" x14ac:dyDescent="0.2">
      <c r="A83" s="8" t="s">
        <v>339</v>
      </c>
      <c r="B83" s="8"/>
      <c r="C83" s="8"/>
      <c r="D83" s="8" t="s">
        <v>327</v>
      </c>
      <c r="E83" s="8">
        <v>1</v>
      </c>
      <c r="F83" s="8">
        <f t="shared" si="2"/>
        <v>1</v>
      </c>
    </row>
    <row r="84" spans="1:6" x14ac:dyDescent="0.2">
      <c r="A84" s="8" t="s">
        <v>340</v>
      </c>
      <c r="B84" s="8"/>
      <c r="C84" s="8"/>
      <c r="D84" s="8" t="s">
        <v>327</v>
      </c>
      <c r="E84" s="8">
        <v>1</v>
      </c>
      <c r="F84" s="8">
        <f t="shared" si="2"/>
        <v>1</v>
      </c>
    </row>
    <row r="85" spans="1:6" x14ac:dyDescent="0.2">
      <c r="A85" s="8" t="s">
        <v>341</v>
      </c>
      <c r="B85" s="8"/>
      <c r="C85" s="8"/>
      <c r="D85" s="8" t="s">
        <v>327</v>
      </c>
      <c r="E85" s="8">
        <v>1</v>
      </c>
      <c r="F85" s="8">
        <f t="shared" si="2"/>
        <v>1</v>
      </c>
    </row>
    <row r="86" spans="1:6" x14ac:dyDescent="0.2">
      <c r="A86" s="8" t="s">
        <v>342</v>
      </c>
      <c r="B86" s="8"/>
      <c r="C86" s="8"/>
      <c r="D86" s="8" t="s">
        <v>327</v>
      </c>
      <c r="E86" s="8">
        <v>1</v>
      </c>
      <c r="F86" s="8">
        <f t="shared" si="2"/>
        <v>1</v>
      </c>
    </row>
    <row r="87" spans="1:6" x14ac:dyDescent="0.2">
      <c r="A87" s="8" t="s">
        <v>343</v>
      </c>
      <c r="B87" s="8"/>
      <c r="C87" s="8"/>
      <c r="D87" s="8" t="s">
        <v>327</v>
      </c>
      <c r="E87" s="8">
        <v>1</v>
      </c>
      <c r="F87" s="8">
        <f t="shared" si="2"/>
        <v>1</v>
      </c>
    </row>
    <row r="88" spans="1:6" x14ac:dyDescent="0.2">
      <c r="A88" s="8" t="s">
        <v>344</v>
      </c>
      <c r="B88" s="8"/>
      <c r="C88" s="8"/>
      <c r="D88" s="8" t="s">
        <v>327</v>
      </c>
      <c r="E88" s="8">
        <v>1</v>
      </c>
      <c r="F88" s="8">
        <f t="shared" si="2"/>
        <v>1</v>
      </c>
    </row>
    <row r="89" spans="1:6" x14ac:dyDescent="0.2">
      <c r="A89" s="8" t="s">
        <v>345</v>
      </c>
      <c r="B89" s="8"/>
      <c r="C89" s="8"/>
      <c r="D89" s="8" t="s">
        <v>327</v>
      </c>
      <c r="E89" s="8">
        <v>1</v>
      </c>
      <c r="F89" s="8">
        <f t="shared" si="2"/>
        <v>1</v>
      </c>
    </row>
    <row r="90" spans="1:6" x14ac:dyDescent="0.2">
      <c r="A90" s="8" t="s">
        <v>346</v>
      </c>
      <c r="B90" s="8"/>
      <c r="C90" s="8"/>
      <c r="D90" s="8" t="s">
        <v>327</v>
      </c>
      <c r="E90" s="8">
        <v>1</v>
      </c>
      <c r="F90" s="8">
        <f t="shared" si="2"/>
        <v>1</v>
      </c>
    </row>
    <row r="91" spans="1:6" x14ac:dyDescent="0.2">
      <c r="A91" s="8" t="s">
        <v>347</v>
      </c>
      <c r="B91" s="8"/>
      <c r="C91" s="8"/>
      <c r="D91" s="8" t="s">
        <v>327</v>
      </c>
      <c r="E91" s="8">
        <v>1</v>
      </c>
      <c r="F91" s="8">
        <f t="shared" si="2"/>
        <v>1</v>
      </c>
    </row>
    <row r="92" spans="1:6" x14ac:dyDescent="0.2">
      <c r="A92" s="8" t="s">
        <v>348</v>
      </c>
      <c r="B92" s="8"/>
      <c r="C92" s="8"/>
      <c r="D92" s="8" t="s">
        <v>327</v>
      </c>
      <c r="E92" s="8">
        <v>1</v>
      </c>
      <c r="F92" s="8">
        <f t="shared" si="2"/>
        <v>1</v>
      </c>
    </row>
    <row r="93" spans="1:6" x14ac:dyDescent="0.2">
      <c r="A93" s="8" t="s">
        <v>349</v>
      </c>
      <c r="B93" s="8"/>
      <c r="C93" s="8"/>
      <c r="D93" s="8" t="s">
        <v>327</v>
      </c>
      <c r="E93" s="8">
        <v>1</v>
      </c>
      <c r="F93" s="8">
        <f t="shared" si="2"/>
        <v>1</v>
      </c>
    </row>
  </sheetData>
  <autoFilter ref="A1:F93" xr:uid="{A07784D9-78E7-4FEF-95D1-881E88210B40}"/>
  <sortState ref="A2:F93">
    <sortCondition descending="1" ref="F2:F9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29DC7BA7E4F41A334671774488143" ma:contentTypeVersion="8" ma:contentTypeDescription="Crear nuevo documento." ma:contentTypeScope="" ma:versionID="69b407e46c5df187d6b8bbe1644b41a8">
  <xsd:schema xmlns:xsd="http://www.w3.org/2001/XMLSchema" xmlns:xs="http://www.w3.org/2001/XMLSchema" xmlns:p="http://schemas.microsoft.com/office/2006/metadata/properties" xmlns:ns3="78072040-b397-49fa-b6b1-edc9068af312" targetNamespace="http://schemas.microsoft.com/office/2006/metadata/properties" ma:root="true" ma:fieldsID="6608ab6f4722514cc2be364a8f49cbfb" ns3:_="">
    <xsd:import namespace="78072040-b397-49fa-b6b1-edc9068af3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72040-b397-49fa-b6b1-edc9068af3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5BC45-5727-49F3-A1A3-A0F40035E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D0977-54EA-4C17-9424-D78880E5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72040-b397-49fa-b6b1-edc9068af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B4DE4E-BEFC-4ACE-BD17-CEBC1B119117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8072040-b397-49fa-b6b1-edc9068af3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MASCULI</vt:lpstr>
      <vt:lpstr>FEMENI</vt:lpstr>
      <vt:lpstr>EQUIPS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Lasttimming</dc:creator>
  <cp:lastModifiedBy>Jimenez Gonzalez, Jose Ramon</cp:lastModifiedBy>
  <dcterms:created xsi:type="dcterms:W3CDTF">2023-04-28T21:31:44Z</dcterms:created>
  <dcterms:modified xsi:type="dcterms:W3CDTF">2023-05-26T20:17:38Z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0x0101004A729DC7BA7E4F41A334671774488143</vt:lpwstr>
  </property>
</Properties>
</file>